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4E4DCB48-AEC4-4879-8A25-5E167A824026}" xr6:coauthVersionLast="47" xr6:coauthVersionMax="47" xr10:uidLastSave="{00000000-0000-0000-0000-000000000000}"/>
  <bookViews>
    <workbookView xWindow="-57720" yWindow="1905" windowWidth="29040" windowHeight="15720" xr2:uid="{00000000-000D-0000-FFFF-FFFF00000000}"/>
  </bookViews>
  <sheets>
    <sheet name="TANF Child Only Cover Page" sheetId="2" r:id="rId1"/>
    <sheet name="TANF Child Only Data Set" sheetId="1" r:id="rId2"/>
  </sheets>
  <definedNames>
    <definedName name="_xlnm.Print_Area" localSheetId="1">'TANF Child Only Data Set'!$B$1:$E$14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D14" i="1"/>
  <c r="C14" i="1"/>
  <c r="E13" i="1"/>
  <c r="E12" i="1"/>
  <c r="E11" i="1"/>
  <c r="E10" i="1"/>
  <c r="E9" i="1"/>
  <c r="E8" i="1"/>
  <c r="E7" i="1"/>
  <c r="E6" i="1"/>
  <c r="E5" i="1"/>
  <c r="E4" i="1"/>
  <c r="E14" i="1" l="1"/>
</calcChain>
</file>

<file path=xl/sharedStrings.xml><?xml version="1.0" encoding="utf-8"?>
<sst xmlns="http://schemas.openxmlformats.org/spreadsheetml/2006/main" count="44" uniqueCount="43">
  <si>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</si>
  <si>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</si>
  <si>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</si>
  <si>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</si>
  <si>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</si>
  <si>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</si>
  <si>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</si>
  <si>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</si>
  <si>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</si>
  <si>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</si>
  <si>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</si>
  <si>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</si>
  <si>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</si>
  <si>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</si>
  <si>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>For additional information, please contact DCFMBDFESDataSteward@wisconsin.gov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</si>
  <si>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</si>
  <si>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</si>
  <si>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</si>
  <si>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</si>
  <si>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</si>
  <si>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</si>
  <si>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</si>
  <si>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</si>
  <si>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</si>
  <si>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</si>
  <si>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</si>
  <si>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</si>
  <si>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</si>
  <si>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</si>
  <si>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Caretaker supplement</t>
  </si>
  <si>
    <t>Year</t>
  </si>
  <si>
    <t>Report Month</t>
  </si>
  <si>
    <t>The TANF Month, which is the 16th of the prior month to the 15th of the current month.</t>
  </si>
  <si>
    <t>Sum of total caretaker supplement and kinship care groups.</t>
  </si>
  <si>
    <t>Federal Fiscal Year</t>
  </si>
  <si>
    <t>October 1 to September 30</t>
  </si>
  <si>
    <t>Caretaker Supplement</t>
  </si>
  <si>
    <t>Kinship Care</t>
  </si>
  <si>
    <t xml:space="preserve"> Total Assistance Group</t>
  </si>
  <si>
    <t>TANF Child Only Assistance Groups - Federal Fiscal Year 2025</t>
  </si>
  <si>
    <t>Federal Fiscal Year 2025</t>
  </si>
  <si>
    <t>Date downloaded: 04/20/2026</t>
  </si>
  <si>
    <t xml:space="preserve">Wisconsin Department of Children and Families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</si>
</sst>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sz val="11"/>
      <color rgb="FF000000"/>
      <name val="Roboto"/>
    </font>
    <font>
      <b/>
      <sz val="11"/>
      <name val="Roboto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2" fillId="0" borderId="8" applyNumberFormat="0" applyFill="0" applyBorder="0" applyAlignment="0" applyProtection="0"/>
    <xf numFmtId="0" fontId="13" fillId="0" borderId="9" applyNumberFormat="0" applyFill="0" applyAlignment="0" applyProtection="0"/>
  </cellStyleXfs>
  <cellXfs count="42">
    <xf numFmtId="0" fontId="0" fillId="0" borderId="0" xfId="0"/>
    <xf numFmtId="0" fontId="5" fillId="2" borderId="0" xfId="4" applyFont="1" applyFill="1" applyAlignment="1">
      <alignment horizontal="centerContinuous"/>
    </xf>
    <xf numFmtId="0" fontId="6" fillId="0" borderId="0" xfId="4" applyFont="1"/>
    <xf numFmtId="0" fontId="7" fillId="0" borderId="0" xfId="4" applyFont="1"/>
    <xf numFmtId="0" fontId="9" fillId="0" borderId="0" xfId="4" applyFont="1"/>
    <xf numFmtId="0" fontId="8" fillId="2" borderId="0" xfId="4" applyFont="1" applyFill="1" applyAlignment="1">
      <alignment horizontal="left" vertical="top" wrapText="1"/>
    </xf>
    <xf numFmtId="0" fontId="5" fillId="2" borderId="0" xfId="4" applyFont="1" applyFill="1" applyAlignment="1">
      <alignment horizontal="center"/>
    </xf>
    <xf numFmtId="0" fontId="6" fillId="0" borderId="4" xfId="4" applyFont="1" applyBorder="1"/>
    <xf numFmtId="0" fontId="9" fillId="2" borderId="0" xfId="0" applyFont="1" applyFill="1"/>
    <xf numFmtId="164" fontId="9" fillId="2" borderId="0" xfId="0" applyNumberFormat="1" applyFont="1" applyFill="1"/>
    <xf numFmtId="0" fontId="9" fillId="2" borderId="4" xfId="0" applyFont="1" applyFill="1" applyBorder="1" applyAlignment="1">
      <alignment horizontal="left" vertical="top" wrapText="1"/>
    </xf>
    <xf numFmtId="37" fontId="9" fillId="2" borderId="0" xfId="0" applyNumberFormat="1" applyFont="1" applyFill="1"/>
    <xf numFmtId="164" fontId="9" fillId="2" borderId="0" xfId="0" applyNumberFormat="1" applyFont="1" applyFill="1" applyBorder="1"/>
    <xf numFmtId="0" fontId="9" fillId="2" borderId="0" xfId="0" applyFont="1" applyFill="1" applyBorder="1"/>
    <xf numFmtId="0" fontId="9" fillId="2" borderId="1" xfId="0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17" fontId="9" fillId="2" borderId="6" xfId="0" applyNumberFormat="1" applyFont="1" applyFill="1" applyBorder="1"/>
    <xf numFmtId="17" fontId="9" fillId="2" borderId="3" xfId="0" applyNumberFormat="1" applyFont="1" applyFill="1" applyBorder="1"/>
    <xf numFmtId="0" fontId="9" fillId="2" borderId="5" xfId="0" applyFont="1" applyFill="1" applyBorder="1" applyAlignment="1">
      <alignment horizontal="right" vertical="top" wrapText="1"/>
    </xf>
    <xf numFmtId="164" fontId="10" fillId="0" borderId="4" xfId="1" applyNumberFormat="1" applyFont="1" applyBorder="1"/>
    <xf numFmtId="0" fontId="6" fillId="0" borderId="4" xfId="4" applyFont="1" applyBorder="1" applyAlignment="1">
      <alignment horizontal="left"/>
    </xf>
    <xf numFmtId="0" fontId="14" fillId="2" borderId="0" xfId="5" applyFill="1" applyAlignment="1"/>
    <xf numFmtId="0" fontId="9" fillId="2" borderId="0" xfId="4" applyFont="1" applyFill="1" applyAlignment="1">
      <alignment horizontal="left"/>
    </xf>
    <xf numFmtId="0" fontId="11" fillId="2" borderId="0" xfId="4" applyFont="1" applyFill="1" applyAlignment="1">
      <alignment horizontal="left"/>
    </xf>
    <xf numFmtId="0" fontId="11" fillId="2" borderId="0" xfId="4" applyFont="1" applyFill="1" applyAlignment="1">
      <alignment horizontal="center"/>
    </xf>
    <xf numFmtId="14" fontId="11" fillId="2" borderId="0" xfId="4" applyNumberFormat="1" applyFont="1" applyFill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4" xfId="0" applyFont="1" applyFill="1" applyBorder="1"/>
    <xf numFmtId="0" fontId="6" fillId="0" borderId="5" xfId="4" applyFont="1" applyBorder="1" applyAlignment="1">
      <alignment horizontal="left"/>
    </xf>
    <xf numFmtId="0" fontId="6" fillId="0" borderId="7" xfId="4" applyFont="1" applyBorder="1" applyAlignment="1">
      <alignment horizontal="left"/>
    </xf>
    <xf numFmtId="0" fontId="9" fillId="0" borderId="5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2" borderId="0" xfId="4" applyFont="1" applyFill="1" applyAlignment="1">
      <alignment horizontal="left" vertical="top" wrapText="1"/>
    </xf>
    <xf numFmtId="0" fontId="12" fillId="2" borderId="0" xfId="6" applyFill="1" applyBorder="1" applyAlignment="1">
      <alignment horizontal="left"/>
    </xf>
    <xf numFmtId="0" fontId="14" fillId="0" borderId="0" xfId="5" applyAlignment="1">
      <alignment horizontal="left"/>
    </xf>
    <xf numFmtId="0" fontId="13" fillId="0" borderId="0" xfId="7" applyBorder="1"/>
    <xf numFmtId="0" fontId="13" fillId="0" borderId="10" xfId="7" applyBorder="1"/>
    <xf numFmtId="0" fontId="6" fillId="0" borderId="5" xfId="4" applyFont="1" applyBorder="1" applyAlignment="1">
      <alignment horizontal="left" wrapText="1"/>
    </xf>
    <xf numFmtId="0" fontId="6" fillId="0" borderId="7" xfId="4" applyFont="1" applyBorder="1" applyAlignment="1">
      <alignment horizontal="left" wrapText="1"/>
    </xf>
    <xf numFmtId="0" fontId="9" fillId="0" borderId="5" xfId="4" applyFont="1" applyBorder="1" applyAlignment="1">
      <alignment horizontal="left" wrapText="1"/>
    </xf>
    <xf numFmtId="0" fontId="9" fillId="0" borderId="7" xfId="4" applyFont="1" applyBorder="1" applyAlignment="1">
      <alignment horizontal="left" wrapText="1"/>
    </xf>
  </cellXfs>
  <cellStyles count="8">
    <cellStyle name="Comma" xfId="1" builtinId="3"/>
    <cellStyle name="Comma 2" xfId="3" xr:uid="{6301D074-0238-42C6-8DB1-A0548372DA02}"/>
    <cellStyle name="Heading 1" xfId="6" builtinId="16" customBuiltin="1"/>
    <cellStyle name="Heading 2" xfId="7" builtinId="17"/>
    <cellStyle name="Normal" xfId="0" builtinId="0"/>
    <cellStyle name="Normal 2" xfId="2" xr:uid="{C753F016-DC5B-4D3C-ADB0-01844D48CFB9}"/>
    <cellStyle name="Normal 2 2" xfId="4" xr:uid="{4A3F3AA7-0E96-4635-9B81-3E9622E1D1AD}"/>
    <cellStyle name="Title" xfId="5" builtinId="1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0</xdr:row>
      <xdr:rowOff>74083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C9390488-9EE6-463D-A5DF-4BD91A2847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1" y="7408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5617-E60F-4114-8968-07ECAE46B0E2}">
  <dimension ref="A1:J20"/>
  <sheetViews>
    <sheetView showGridLines="0" tabSelected="1" zoomScale="90" zoomScaleNormal="90" workbookViewId="0">
      <selection activeCell="A9" sqref="A9"/>
    </sheetView>
  </sheetViews>
  <sheetFormatPr defaultColWidth="0" defaultRowHeight="15" zeroHeight="1" x14ac:dyDescent="0.25"/>
  <cols>
    <col min="1" max="1" width="45.28515625" style="2" customWidth="1"/>
    <col min="2" max="2" width="12" style="2" bestFit="1" customWidth="1"/>
    <col min="3" max="9" width="9.140625" style="2" customWidth="1"/>
    <col min="10" max="10" width="4" style="2" customWidth="1"/>
    <col min="11" max="16384" width="9.140625" style="2" hidden="1"/>
  </cols>
  <sheetData>
    <row r="1" spans="1:9" ht="27.75" customHeight="1" x14ac:dyDescent="0.35">
      <c r="A1" s="35" t="s">
        <v>42</v>
      </c>
      <c r="B1" s="35"/>
      <c r="C1" s="35"/>
      <c r="D1" s="35"/>
    </row>
    <row r="2" spans="1:9" ht="23.25" x14ac:dyDescent="0.35">
      <c r="A2" s="34" t="s">
        <v>39</v>
      </c>
      <c r="B2" s="34"/>
      <c r="C2" s="34"/>
      <c r="D2" s="34"/>
      <c r="E2" s="22"/>
      <c r="F2" s="22"/>
      <c r="G2" s="22"/>
      <c r="H2" s="22"/>
      <c r="I2" s="22"/>
    </row>
    <row r="3" spans="1:9" ht="24.75" customHeight="1" x14ac:dyDescent="0.25">
      <c r="A3" s="3" t="s">
        <v>41</v>
      </c>
      <c r="B3" s="1"/>
      <c r="C3" s="1"/>
      <c r="D3" s="1"/>
    </row>
    <row r="4" spans="1:9" ht="60.75" customHeight="1" x14ac:dyDescent="0.25">
      <c r="A4" s="33" t="s">
        <v>13</v>
      </c>
      <c r="B4" s="33"/>
      <c r="C4" s="33"/>
      <c r="D4" s="33"/>
      <c r="E4" s="33"/>
      <c r="F4" s="33"/>
      <c r="G4" s="33"/>
      <c r="H4" s="33"/>
      <c r="I4" s="33"/>
    </row>
    <row r="5" spans="1:9" ht="13.5" customHeight="1" x14ac:dyDescent="0.25">
      <c r="A5" s="4" t="s">
        <v>14</v>
      </c>
      <c r="B5" s="5"/>
      <c r="C5" s="5"/>
      <c r="D5" s="5"/>
      <c r="E5" s="5"/>
      <c r="F5" s="5"/>
      <c r="G5" s="5"/>
      <c r="H5" s="5"/>
      <c r="I5" s="5"/>
    </row>
    <row r="6" spans="1:9" ht="13.5" customHeight="1" x14ac:dyDescent="0.25">
      <c r="B6" s="5"/>
      <c r="C6" s="5"/>
      <c r="D6" s="5"/>
      <c r="E6" s="5"/>
      <c r="F6" s="5"/>
      <c r="G6" s="5"/>
      <c r="H6" s="5"/>
      <c r="I6" s="5"/>
    </row>
    <row r="7" spans="1:9" x14ac:dyDescent="0.25">
      <c r="A7" s="23" t="s">
        <v>15</v>
      </c>
      <c r="B7" s="24" t="s">
        <v>40</v>
      </c>
      <c r="C7" s="25"/>
      <c r="D7" s="6"/>
    </row>
    <row r="8" spans="1:9" x14ac:dyDescent="0.25">
      <c r="A8" s="23" t="s">
        <v>16</v>
      </c>
      <c r="B8" s="26">
        <v>46132</v>
      </c>
      <c r="C8" s="25"/>
      <c r="D8" s="6"/>
    </row>
    <row r="9" spans="1:9" x14ac:dyDescent="0.25"/>
    <row r="10" spans="1:9" ht="17.25" x14ac:dyDescent="0.3">
      <c r="A10" s="36" t="s">
        <v>17</v>
      </c>
    </row>
    <row r="11" spans="1:9" x14ac:dyDescent="0.25">
      <c r="A11" s="21" t="s">
        <v>18</v>
      </c>
      <c r="B11" s="29" t="s">
        <v>19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21" t="s">
        <v>20</v>
      </c>
      <c r="B12" s="29" t="s">
        <v>21</v>
      </c>
      <c r="C12" s="30"/>
      <c r="D12" s="30"/>
      <c r="E12" s="30"/>
      <c r="F12" s="30"/>
      <c r="G12" s="30"/>
      <c r="H12" s="30"/>
      <c r="I12" s="30"/>
    </row>
    <row r="13" spans="1:9" ht="31.5" customHeight="1" x14ac:dyDescent="0.25">
      <c r="A13" s="21" t="s">
        <v>22</v>
      </c>
      <c r="B13" s="38" t="s">
        <v>23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21" t="s">
        <v>34</v>
      </c>
      <c r="B14" s="31" t="s">
        <v>35</v>
      </c>
      <c r="C14" s="32"/>
      <c r="D14" s="32"/>
      <c r="E14" s="32"/>
      <c r="F14" s="32"/>
      <c r="G14" s="32"/>
      <c r="H14" s="32"/>
      <c r="I14" s="32"/>
    </row>
    <row r="15" spans="1:9" ht="30.75" customHeight="1" x14ac:dyDescent="0.25">
      <c r="A15" s="21" t="s">
        <v>29</v>
      </c>
      <c r="B15" s="40" t="s">
        <v>24</v>
      </c>
      <c r="C15" s="41"/>
      <c r="D15" s="41"/>
      <c r="E15" s="41"/>
      <c r="F15" s="41"/>
      <c r="G15" s="41"/>
      <c r="H15" s="41"/>
      <c r="I15" s="41"/>
    </row>
    <row r="16" spans="1:9" ht="30.75" customHeight="1" x14ac:dyDescent="0.25">
      <c r="A16" s="21" t="s">
        <v>25</v>
      </c>
      <c r="B16" s="40" t="s">
        <v>26</v>
      </c>
      <c r="C16" s="41"/>
      <c r="D16" s="41"/>
      <c r="E16" s="41"/>
      <c r="F16" s="41"/>
      <c r="G16" s="41"/>
      <c r="H16" s="41"/>
      <c r="I16" s="41"/>
    </row>
    <row r="17" spans="1:9" ht="17.25" x14ac:dyDescent="0.3">
      <c r="A17" s="37" t="s">
        <v>27</v>
      </c>
    </row>
    <row r="18" spans="1:9" ht="29.25" customHeight="1" x14ac:dyDescent="0.25">
      <c r="A18" s="7" t="s">
        <v>31</v>
      </c>
      <c r="B18" s="38" t="s">
        <v>32</v>
      </c>
      <c r="C18" s="39"/>
      <c r="D18" s="39"/>
      <c r="E18" s="39"/>
      <c r="F18" s="39"/>
      <c r="G18" s="39"/>
      <c r="H18" s="39"/>
      <c r="I18" s="39"/>
    </row>
    <row r="19" spans="1:9" x14ac:dyDescent="0.25">
      <c r="A19" s="7" t="s">
        <v>28</v>
      </c>
      <c r="B19" s="38" t="s">
        <v>33</v>
      </c>
      <c r="C19" s="39"/>
      <c r="D19" s="39"/>
      <c r="E19" s="39"/>
      <c r="F19" s="39"/>
      <c r="G19" s="39"/>
      <c r="H19" s="39"/>
      <c r="I19" s="39"/>
    </row>
    <row r="20" spans="1:9" x14ac:dyDescent="0.25"/>
  </sheetData>
  <mergeCells count="11">
    <mergeCell ref="A2:D2"/>
    <mergeCell ref="A1:D1"/>
    <mergeCell ref="B11:I11"/>
    <mergeCell ref="B12:I12"/>
    <mergeCell ref="B13:I13"/>
    <mergeCell ref="A4:I4"/>
    <mergeCell ref="B14:I14"/>
    <mergeCell ref="B15:I15"/>
    <mergeCell ref="B16:I16"/>
    <mergeCell ref="B18:I18"/>
    <mergeCell ref="B19:I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4"/>
  <sheetViews>
    <sheetView workbookViewId="0">
      <selection activeCell="G1" sqref="G1:XFD1048576"/>
    </sheetView>
  </sheetViews>
  <sheetFormatPr defaultColWidth="0" defaultRowHeight="15" zeroHeight="1" x14ac:dyDescent="0.25"/>
  <cols>
    <col min="1" max="1" width="8" style="16" customWidth="1"/>
    <col min="2" max="2" width="19.28515625" style="8" customWidth="1"/>
    <col min="3" max="3" width="22.42578125" style="8" customWidth="1"/>
    <col min="4" max="4" width="16.7109375" style="8" customWidth="1"/>
    <col min="5" max="5" width="25.5703125" style="8" customWidth="1"/>
    <col min="6" max="6" width="7.28515625" style="8" customWidth="1"/>
    <col min="7" max="16383" width="7.28515625" style="8" hidden="1"/>
    <col min="16384" max="16384" width="4.28515625" style="8" hidden="1" customWidth="1"/>
  </cols>
  <sheetData>
    <row r="1" spans="1:6" x14ac:dyDescent="0.25">
      <c r="A1" s="27" t="s">
        <v>30</v>
      </c>
      <c r="B1" s="28" t="s">
        <v>31</v>
      </c>
      <c r="C1" s="14" t="s">
        <v>36</v>
      </c>
      <c r="D1" s="14" t="s">
        <v>37</v>
      </c>
      <c r="E1" s="14" t="s">
        <v>38</v>
      </c>
    </row>
    <row r="2" spans="1:6" x14ac:dyDescent="0.25">
      <c r="A2" s="15">
        <v>2024</v>
      </c>
      <c r="B2" s="17" t="s">
        <v>9</v>
      </c>
      <c r="C2" s="20">
        <v>3572</v>
      </c>
      <c r="D2" s="20">
        <v>4302</v>
      </c>
      <c r="E2" s="20">
        <f>C2+D2</f>
        <v>7874</v>
      </c>
      <c r="F2" s="9"/>
    </row>
    <row r="3" spans="1:6" x14ac:dyDescent="0.25">
      <c r="A3" s="15">
        <v>2024</v>
      </c>
      <c r="B3" s="17" t="s">
        <v>10</v>
      </c>
      <c r="C3" s="20">
        <v>3553</v>
      </c>
      <c r="D3" s="20">
        <v>4309</v>
      </c>
      <c r="E3" s="20">
        <f t="shared" ref="E3:E13" si="0">C3+D3</f>
        <v>7862</v>
      </c>
      <c r="F3" s="9"/>
    </row>
    <row r="4" spans="1:6" x14ac:dyDescent="0.25">
      <c r="A4" s="15">
        <v>2024</v>
      </c>
      <c r="B4" s="17" t="s">
        <v>11</v>
      </c>
      <c r="C4" s="20">
        <v>3514</v>
      </c>
      <c r="D4" s="20">
        <v>4327</v>
      </c>
      <c r="E4" s="20">
        <f t="shared" si="0"/>
        <v>7841</v>
      </c>
      <c r="F4" s="9"/>
    </row>
    <row r="5" spans="1:6" x14ac:dyDescent="0.25">
      <c r="A5" s="15">
        <v>2025</v>
      </c>
      <c r="B5" s="17" t="s">
        <v>0</v>
      </c>
      <c r="C5" s="20">
        <v>3481</v>
      </c>
      <c r="D5" s="20">
        <v>4387</v>
      </c>
      <c r="E5" s="20">
        <f t="shared" si="0"/>
        <v>7868</v>
      </c>
      <c r="F5" s="9"/>
    </row>
    <row r="6" spans="1:6" x14ac:dyDescent="0.25">
      <c r="A6" s="15">
        <v>2025</v>
      </c>
      <c r="B6" s="17" t="s">
        <v>1</v>
      </c>
      <c r="C6" s="20">
        <v>3476</v>
      </c>
      <c r="D6" s="20">
        <v>4398</v>
      </c>
      <c r="E6" s="20">
        <f t="shared" si="0"/>
        <v>7874</v>
      </c>
      <c r="F6" s="9"/>
    </row>
    <row r="7" spans="1:6" x14ac:dyDescent="0.25">
      <c r="A7" s="15">
        <v>2025</v>
      </c>
      <c r="B7" s="17" t="s">
        <v>2</v>
      </c>
      <c r="C7" s="20">
        <v>3455</v>
      </c>
      <c r="D7" s="20">
        <v>4412</v>
      </c>
      <c r="E7" s="20">
        <f t="shared" si="0"/>
        <v>7867</v>
      </c>
      <c r="F7" s="9"/>
    </row>
    <row r="8" spans="1:6" x14ac:dyDescent="0.25">
      <c r="A8" s="15">
        <v>2025</v>
      </c>
      <c r="B8" s="17" t="s">
        <v>3</v>
      </c>
      <c r="C8" s="20">
        <v>3426</v>
      </c>
      <c r="D8" s="20">
        <v>4466</v>
      </c>
      <c r="E8" s="20">
        <f t="shared" si="0"/>
        <v>7892</v>
      </c>
      <c r="F8" s="9"/>
    </row>
    <row r="9" spans="1:6" x14ac:dyDescent="0.25">
      <c r="A9" s="15">
        <v>2025</v>
      </c>
      <c r="B9" s="17" t="s">
        <v>4</v>
      </c>
      <c r="C9" s="20">
        <v>3402</v>
      </c>
      <c r="D9" s="20">
        <v>4496</v>
      </c>
      <c r="E9" s="20">
        <f t="shared" si="0"/>
        <v>7898</v>
      </c>
      <c r="F9" s="9"/>
    </row>
    <row r="10" spans="1:6" x14ac:dyDescent="0.25">
      <c r="A10" s="15">
        <v>2025</v>
      </c>
      <c r="B10" s="17" t="s">
        <v>5</v>
      </c>
      <c r="C10" s="20">
        <v>3397</v>
      </c>
      <c r="D10" s="20">
        <v>4445</v>
      </c>
      <c r="E10" s="20">
        <f t="shared" si="0"/>
        <v>7842</v>
      </c>
      <c r="F10" s="9"/>
    </row>
    <row r="11" spans="1:6" x14ac:dyDescent="0.25">
      <c r="A11" s="15">
        <v>2025</v>
      </c>
      <c r="B11" s="17" t="s">
        <v>6</v>
      </c>
      <c r="C11" s="20">
        <v>3356</v>
      </c>
      <c r="D11" s="20">
        <v>4375</v>
      </c>
      <c r="E11" s="20">
        <f t="shared" si="0"/>
        <v>7731</v>
      </c>
      <c r="F11" s="9"/>
    </row>
    <row r="12" spans="1:6" x14ac:dyDescent="0.25">
      <c r="A12" s="15">
        <v>2025</v>
      </c>
      <c r="B12" s="17" t="s">
        <v>7</v>
      </c>
      <c r="C12" s="20">
        <v>3327</v>
      </c>
      <c r="D12" s="20">
        <v>4384</v>
      </c>
      <c r="E12" s="20">
        <f t="shared" si="0"/>
        <v>7711</v>
      </c>
      <c r="F12" s="9"/>
    </row>
    <row r="13" spans="1:6" ht="12.75" customHeight="1" x14ac:dyDescent="0.25">
      <c r="A13" s="15">
        <v>2025</v>
      </c>
      <c r="B13" s="18" t="s">
        <v>8</v>
      </c>
      <c r="C13" s="20">
        <v>3268</v>
      </c>
      <c r="D13" s="20">
        <v>4385</v>
      </c>
      <c r="E13" s="20">
        <f t="shared" si="0"/>
        <v>7653</v>
      </c>
      <c r="F13" s="9"/>
    </row>
    <row r="14" spans="1:6" x14ac:dyDescent="0.25">
      <c r="A14" s="10"/>
      <c r="B14" s="19" t="s">
        <v>12</v>
      </c>
      <c r="C14" s="20">
        <f t="shared" ref="C14:D14" si="1">AVERAGE(C2:C13)</f>
        <v>3435.5833333333335</v>
      </c>
      <c r="D14" s="20">
        <f t="shared" si="1"/>
        <v>4390.5</v>
      </c>
      <c r="E14" s="20">
        <f>AVERAGE(E2:E13)</f>
        <v>7826.083333333333</v>
      </c>
      <c r="F14" s="9"/>
    </row>
    <row r="15" spans="1:6" x14ac:dyDescent="0.25">
      <c r="C15" s="11"/>
      <c r="D15" s="11"/>
      <c r="E15" s="11"/>
      <c r="F15" s="9"/>
    </row>
    <row r="16" spans="1:6" hidden="1" x14ac:dyDescent="0.25">
      <c r="C16" s="11"/>
      <c r="D16" s="11"/>
      <c r="E16" s="11"/>
    </row>
    <row r="17" spans="3:6" hidden="1" x14ac:dyDescent="0.25">
      <c r="C17" s="11"/>
      <c r="D17" s="11"/>
      <c r="E17" s="11"/>
      <c r="F17" s="11"/>
    </row>
    <row r="18" spans="3:6" hidden="1" x14ac:dyDescent="0.25">
      <c r="C18" s="9"/>
      <c r="D18" s="9"/>
      <c r="E18" s="9"/>
    </row>
    <row r="19" spans="3:6" hidden="1" x14ac:dyDescent="0.25">
      <c r="C19" s="12"/>
      <c r="D19" s="12"/>
      <c r="E19" s="12"/>
    </row>
    <row r="20" spans="3:6" hidden="1" x14ac:dyDescent="0.25">
      <c r="C20" s="13"/>
      <c r="D20" s="12"/>
      <c r="E20" s="12"/>
    </row>
    <row r="21" spans="3:6" hidden="1" x14ac:dyDescent="0.25">
      <c r="C21" s="13"/>
      <c r="D21" s="12"/>
      <c r="E21" s="12"/>
    </row>
    <row r="22" spans="3:6" hidden="1" x14ac:dyDescent="0.25">
      <c r="C22" s="13"/>
      <c r="D22" s="13"/>
      <c r="E22" s="13"/>
    </row>
    <row r="23" spans="3:6" hidden="1" x14ac:dyDescent="0.25">
      <c r="C23" s="13"/>
      <c r="D23" s="13"/>
      <c r="E23" s="13"/>
    </row>
    <row r="24" spans="3:6" hidden="1" x14ac:dyDescent="0.25">
      <c r="C24" s="12"/>
      <c r="D24" s="12"/>
      <c r="E24" s="1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Child Only Cover Page</vt:lpstr>
      <vt:lpstr>TANF Child Only Data Set</vt:lpstr>
      <vt:lpstr>'TANF Child Only Data Set'!Print_Area</vt:lpstr>
    </vt:vector>
  </TitlesOfParts>
  <Company>Wisconsin Department of Children and Families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Temporary Assistance for Needy Families Child Only Cases Federal Fiscal Year 2025</dc:title>
  <dc:subject>TANF Child Only Cases FFY 2025</dc:subject>
  <dc:creator>Division of Family and Economic Security Bureau of Analytics and Research</dc:creator>
  <cp:lastModifiedBy>Groskreutz, Elizabeth R - DCF</cp:lastModifiedBy>
  <cp:lastPrinted>2017-09-25T18:59:32Z</cp:lastPrinted>
  <dcterms:created xsi:type="dcterms:W3CDTF">2001-05-31T18:07:55Z</dcterms:created>
  <dcterms:modified xsi:type="dcterms:W3CDTF">2026-04-21T13:56:31Z</dcterms:modified>
</cp:coreProperties>
</file>