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esktop\"/>
    </mc:Choice>
  </mc:AlternateContent>
  <xr:revisionPtr revIDLastSave="0" documentId="8_{3421027A-189E-4B61-AC02-9758D446842E}" xr6:coauthVersionLast="46" xr6:coauthVersionMax="46" xr10:uidLastSave="{00000000-0000-0000-0000-000000000000}"/>
  <bookViews>
    <workbookView xWindow="30000" yWindow="1740" windowWidth="21600" windowHeight="11385" xr2:uid="{00000000-000D-0000-FFFF-FFFF00000000}"/>
  </bookViews>
  <sheets>
    <sheet name="TANF - Cover Page" sheetId="4" r:id="rId1"/>
    <sheet name="TANF- Child Only Data Set" sheetId="3" r:id="rId2"/>
  </sheets>
  <definedNames>
    <definedName name="_xlnm.Print_Area" localSheetId="1">'TANF- Child Only Data Set'!$A$1:$D$15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" i="3" l="1"/>
  <c r="D5" i="3"/>
  <c r="D6" i="3"/>
  <c r="D7" i="3"/>
  <c r="D8" i="3"/>
  <c r="D9" i="3"/>
  <c r="D10" i="3"/>
  <c r="D11" i="3"/>
  <c r="D12" i="3"/>
  <c r="D13" i="3"/>
  <c r="D14" i="3"/>
  <c r="D3" i="3"/>
  <c r="C15" i="3"/>
  <c r="B15" i="3"/>
  <c r="D15" i="3" l="1"/>
</calcChain>
</file>

<file path=xl/sharedStrings.xml><?xml version="1.0" encoding="utf-8"?>
<sst xmlns="http://schemas.openxmlformats.org/spreadsheetml/2006/main" count="42" uniqueCount="42">
  <si>
    <t>Caretaker</t>
  </si>
  <si>
    <t>Kinship</t>
  </si>
  <si>
    <t xml:space="preserve"> Total Assistance</t>
  </si>
  <si>
    <t>Month</t>
  </si>
  <si>
    <t>Supplement</t>
  </si>
  <si>
    <t>Care</t>
  </si>
  <si>
    <t>Groups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</si>
  <si>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</si>
  <si>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</si>
  <si>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</si>
  <si>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</si>
  <si>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</si>
  <si>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</si>
  <si>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</si>
  <si>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</si>
  <si>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</si>
  <si>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</si>
  <si>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</si>
  <si>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</si>
  <si>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Average </t>
  </si>
  <si>
    <t>TANF Child Only Assistance Groups - 2018</t>
  </si>
  <si>
    <t>Sum of total caretaker supplement and kinship care groups</t>
  </si>
  <si>
    <t>Total assistance groups</t>
  </si>
  <si>
    <t>Data definitions</t>
  </si>
  <si>
    <t xml:space="preserve">Kinship Care is a program that provides monthly payments to relatives (e.g. grandparents,aunts, uncles, etc.) who care for a minor relative child. </t>
  </si>
  <si>
    <t>Kinship care</t>
  </si>
  <si>
    <t xml:space="preserve">Caretaker Supplement (CTS) is a program that provides a cash benefit to parents who are eligible for Supplemental Security Income (SSI) payments.  </t>
  </si>
  <si>
    <t xml:space="preserve">Wisconsin works (W-2) is a program that provides employment preparation services, case management and cash assistance to eligible families. </t>
  </si>
  <si>
    <t>W-2</t>
  </si>
  <si>
    <t>Department of children and families</t>
  </si>
  <si>
    <t>DCF</t>
  </si>
  <si>
    <t>Temporary assistance for needy families</t>
  </si>
  <si>
    <t>TANF</t>
  </si>
  <si>
    <t>Glossary</t>
  </si>
  <si>
    <t>Last created/refreshed date</t>
  </si>
  <si>
    <t xml:space="preserve">Data Time Span: </t>
  </si>
  <si>
    <t>Two types of families within the Temporary Assistance for Needy Families (TANF) program were excluded from Wisconsin Works (W-2) because the parents or adult relatives in these families were not appropriate candidates for the work participation and other requirements of W-2. These families were placed in either the Kinship Care or Caretaker Supplement program.</t>
  </si>
  <si>
    <t>January 1 - December 31</t>
  </si>
  <si>
    <t>Calendar year</t>
  </si>
  <si>
    <t>Caretaker supplement</t>
  </si>
  <si>
    <t xml:space="preserve">For additional information, please contact DCFDFESBARREQUEST@Wisconsin.gov </t>
  </si>
  <si>
    <t>Date downloaded: 12/21/2021   9:00:00 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</si>
</sst>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(* #,##0_)"/>
  </numFmts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Roboto"/>
    </font>
    <font>
      <b/>
      <sz val="11"/>
      <color rgb="FFAF3962"/>
      <name val="Roboto"/>
    </font>
    <font>
      <sz val="11"/>
      <name val="Roboto"/>
    </font>
    <font>
      <b/>
      <sz val="10"/>
      <name val="Roboto"/>
    </font>
    <font>
      <sz val="10"/>
      <name val="Roboto"/>
    </font>
    <font>
      <i/>
      <sz val="11"/>
      <color theme="1"/>
      <name val="Roboto"/>
    </font>
    <font>
      <b/>
      <sz val="10"/>
      <color rgb="FFAF3962"/>
      <name val="Roboto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</cellStyleXfs>
  <cellXfs count="37">
    <xf numFmtId="0" fontId="0" fillId="0" borderId="0" xfId="0"/>
    <xf numFmtId="0" fontId="0" fillId="2" borderId="0" xfId="0" applyFill="1"/>
    <xf numFmtId="164" fontId="0" fillId="2" borderId="0" xfId="0" applyNumberFormat="1" applyFill="1"/>
    <xf numFmtId="164" fontId="0" fillId="2" borderId="0" xfId="0" applyNumberFormat="1" applyFill="1" applyBorder="1"/>
    <xf numFmtId="0" fontId="0" fillId="2" borderId="0" xfId="0" applyFill="1" applyBorder="1"/>
    <xf numFmtId="37" fontId="0" fillId="2" borderId="0" xfId="0" applyNumberFormat="1" applyFill="1"/>
    <xf numFmtId="0" fontId="3" fillId="0" borderId="0" xfId="3" applyFont="1"/>
    <xf numFmtId="0" fontId="3" fillId="0" borderId="6" xfId="3" applyFont="1" applyBorder="1"/>
    <xf numFmtId="0" fontId="4" fillId="0" borderId="0" xfId="3" applyFont="1"/>
    <xf numFmtId="0" fontId="3" fillId="0" borderId="6" xfId="3" applyFont="1" applyBorder="1" applyAlignment="1">
      <alignment horizontal="left"/>
    </xf>
    <xf numFmtId="0" fontId="6" fillId="2" borderId="0" xfId="3" applyFont="1" applyFill="1" applyAlignment="1">
      <alignment horizontal="center"/>
    </xf>
    <xf numFmtId="14" fontId="6" fillId="2" borderId="0" xfId="3" applyNumberFormat="1" applyFont="1" applyFill="1" applyAlignment="1">
      <alignment horizontal="left"/>
    </xf>
    <xf numFmtId="0" fontId="7" fillId="2" borderId="0" xfId="3" applyFont="1" applyFill="1" applyAlignment="1">
      <alignment horizontal="left"/>
    </xf>
    <xf numFmtId="0" fontId="6" fillId="2" borderId="0" xfId="3" applyFont="1" applyFill="1" applyAlignment="1">
      <alignment horizontal="left"/>
    </xf>
    <xf numFmtId="0" fontId="7" fillId="2" borderId="0" xfId="3" applyFont="1" applyFill="1" applyAlignment="1">
      <alignment horizontal="left" vertical="top" wrapText="1"/>
    </xf>
    <xf numFmtId="0" fontId="5" fillId="0" borderId="0" xfId="3" applyFont="1"/>
    <xf numFmtId="0" fontId="6" fillId="2" borderId="0" xfId="3" applyFont="1" applyFill="1" applyAlignment="1">
      <alignment horizontal="centerContinuous"/>
    </xf>
    <xf numFmtId="0" fontId="8" fillId="0" borderId="0" xfId="3" applyFont="1"/>
    <xf numFmtId="0" fontId="7" fillId="2" borderId="0" xfId="0" applyFont="1" applyFill="1"/>
    <xf numFmtId="37" fontId="7" fillId="2" borderId="0" xfId="0" applyNumberFormat="1" applyFont="1" applyFill="1"/>
    <xf numFmtId="0" fontId="5" fillId="2" borderId="3" xfId="0" applyFont="1" applyFill="1" applyBorder="1"/>
    <xf numFmtId="0" fontId="5" fillId="2" borderId="4" xfId="0" applyFont="1" applyFill="1" applyBorder="1"/>
    <xf numFmtId="0" fontId="5" fillId="2" borderId="6" xfId="0" applyFont="1" applyFill="1" applyBorder="1" applyAlignment="1">
      <alignment horizontal="left" vertical="top" wrapText="1"/>
    </xf>
    <xf numFmtId="164" fontId="5" fillId="2" borderId="6" xfId="0" applyNumberFormat="1" applyFont="1" applyFill="1" applyBorder="1"/>
    <xf numFmtId="164" fontId="5" fillId="2" borderId="2" xfId="1" applyNumberFormat="1" applyFont="1" applyFill="1" applyBorder="1"/>
    <xf numFmtId="17" fontId="5" fillId="2" borderId="2" xfId="0" applyNumberFormat="1" applyFont="1" applyFill="1" applyBorder="1"/>
    <xf numFmtId="17" fontId="5" fillId="2" borderId="5" xfId="0" applyNumberFormat="1" applyFont="1" applyFill="1" applyBorder="1"/>
    <xf numFmtId="0" fontId="5" fillId="2" borderId="1" xfId="0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37" fontId="5" fillId="3" borderId="6" xfId="2" applyNumberFormat="1" applyFont="1" applyFill="1" applyBorder="1" applyAlignment="1" applyProtection="1">
      <alignment vertical="top"/>
      <protection locked="0"/>
    </xf>
    <xf numFmtId="37" fontId="5" fillId="0" borderId="6" xfId="2" applyNumberFormat="1" applyFont="1" applyBorder="1" applyAlignment="1" applyProtection="1">
      <alignment vertical="top"/>
      <protection locked="0"/>
    </xf>
    <xf numFmtId="165" fontId="5" fillId="3" borderId="6" xfId="1" applyNumberFormat="1" applyFont="1" applyFill="1" applyBorder="1" applyAlignment="1" applyProtection="1">
      <alignment vertical="top"/>
      <protection locked="0"/>
    </xf>
    <xf numFmtId="164" fontId="5" fillId="2" borderId="6" xfId="0" applyNumberFormat="1" applyFont="1" applyFill="1" applyBorder="1" applyAlignment="1">
      <alignment vertical="top"/>
    </xf>
    <xf numFmtId="0" fontId="3" fillId="0" borderId="6" xfId="3" applyFont="1" applyBorder="1" applyAlignment="1">
      <alignment horizontal="left"/>
    </xf>
    <xf numFmtId="0" fontId="5" fillId="0" borderId="6" xfId="3" applyFont="1" applyBorder="1" applyAlignment="1">
      <alignment horizontal="left"/>
    </xf>
    <xf numFmtId="0" fontId="7" fillId="2" borderId="0" xfId="3" applyFont="1" applyFill="1" applyAlignment="1">
      <alignment horizontal="left" vertical="top" wrapText="1"/>
    </xf>
    <xf numFmtId="0" fontId="9" fillId="2" borderId="0" xfId="3" applyFont="1" applyFill="1" applyAlignment="1">
      <alignment horizontal="left"/>
    </xf>
  </cellXfs>
  <cellStyles count="4">
    <cellStyle name="Comma" xfId="1" builtinId="3"/>
    <cellStyle name="Normal" xfId="0" builtinId="0"/>
    <cellStyle name="Normal 2" xfId="3" xr:uid="{BC69BA89-ECE0-4548-BBDC-954A7E8136C8}"/>
    <cellStyle name="Normal_attach2a_2005" xfId="2" xr:uid="{D21F7B91-828B-4762-962E-9BD754E3B058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74084</xdr:colOff>
      <xdr:row>0</xdr:row>
      <xdr:rowOff>169333</xdr:rowOff>
    </xdr:from>
    <xdr:ext cx="2878667" cy="718618"/>
    <xdr:pic>
      <xdr:nvPicPr>
        <xdr:cNvPr id="2" name="Picture 1">
          <a:extLst>
            <a:ext uri="{FF2B5EF4-FFF2-40B4-BE49-F238E27FC236}">
              <a16:creationId xmlns:a16="http://schemas.microsoft.com/office/drawing/2014/main" id="{F0A66F86-D019-47E8-9406-E26426CD6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4" y="169333"/>
          <a:ext cx="2878667" cy="71861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536EF-3D98-4662-A1AF-5DFC20151C61}">
  <dimension ref="B6:P29"/>
  <sheetViews>
    <sheetView showGridLines="0" tabSelected="1" zoomScale="90" zoomScaleNormal="90" workbookViewId="0">
      <selection activeCell="B8" sqref="B8:J8"/>
    </sheetView>
  </sheetViews>
  <sheetFormatPr defaultRowHeight="15" x14ac:dyDescent="0.25"/>
  <cols>
    <col min="1" max="1" width="3.42578125" style="6" customWidth="1"/>
    <col min="2" max="2" width="30.5703125" style="6" customWidth="1"/>
    <col min="3" max="3" width="11.28515625" style="6" bestFit="1" customWidth="1"/>
    <col min="4" max="15" width="9.140625" style="6"/>
    <col min="16" max="16" width="18.28515625" style="6" customWidth="1"/>
    <col min="17" max="16384" width="9.140625" style="6"/>
  </cols>
  <sheetData>
    <row r="6" spans="2:16" x14ac:dyDescent="0.25">
      <c r="B6" s="36" t="s">
        <v>20</v>
      </c>
      <c r="C6" s="36"/>
      <c r="D6" s="36"/>
      <c r="E6" s="16"/>
      <c r="G6" s="17" t="s">
        <v>41</v>
      </c>
    </row>
    <row r="7" spans="2:16" x14ac:dyDescent="0.25">
      <c r="B7" s="16"/>
      <c r="C7" s="16"/>
      <c r="D7" s="16"/>
      <c r="E7" s="16"/>
    </row>
    <row r="8" spans="2:16" ht="52.5" customHeight="1" x14ac:dyDescent="0.25">
      <c r="B8" s="35" t="s">
        <v>36</v>
      </c>
      <c r="C8" s="35"/>
      <c r="D8" s="35"/>
      <c r="E8" s="35"/>
      <c r="F8" s="35"/>
      <c r="G8" s="35"/>
      <c r="H8" s="35"/>
      <c r="I8" s="35"/>
      <c r="J8" s="35"/>
    </row>
    <row r="9" spans="2:16" ht="13.5" customHeight="1" x14ac:dyDescent="0.25">
      <c r="B9" s="15" t="s">
        <v>40</v>
      </c>
      <c r="C9" s="14"/>
      <c r="D9" s="14"/>
      <c r="E9" s="14"/>
      <c r="F9" s="14"/>
      <c r="G9" s="14"/>
      <c r="H9" s="14"/>
      <c r="I9" s="14"/>
      <c r="J9" s="14"/>
    </row>
    <row r="10" spans="2:16" ht="13.5" customHeight="1" x14ac:dyDescent="0.25">
      <c r="C10" s="14"/>
      <c r="D10" s="14"/>
      <c r="E10" s="14"/>
      <c r="F10" s="14"/>
      <c r="G10" s="14"/>
      <c r="H10" s="14"/>
      <c r="I10" s="14"/>
      <c r="J10" s="14"/>
    </row>
    <row r="11" spans="2:16" x14ac:dyDescent="0.25">
      <c r="B11" s="12" t="s">
        <v>35</v>
      </c>
      <c r="C11" s="13">
        <v>2018</v>
      </c>
      <c r="D11" s="10"/>
      <c r="E11" s="10"/>
    </row>
    <row r="12" spans="2:16" x14ac:dyDescent="0.25">
      <c r="B12" s="12" t="s">
        <v>34</v>
      </c>
      <c r="C12" s="11">
        <v>44551</v>
      </c>
      <c r="D12" s="10"/>
      <c r="E12" s="10"/>
    </row>
    <row r="14" spans="2:16" x14ac:dyDescent="0.25">
      <c r="B14" s="8" t="s">
        <v>33</v>
      </c>
    </row>
    <row r="15" spans="2:16" x14ac:dyDescent="0.25">
      <c r="B15" s="9" t="s">
        <v>32</v>
      </c>
      <c r="C15" s="33" t="s">
        <v>31</v>
      </c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</row>
    <row r="16" spans="2:16" x14ac:dyDescent="0.25">
      <c r="B16" s="9" t="s">
        <v>30</v>
      </c>
      <c r="C16" s="33" t="s">
        <v>29</v>
      </c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</row>
    <row r="17" spans="2:16" x14ac:dyDescent="0.25">
      <c r="B17" s="9" t="s">
        <v>28</v>
      </c>
      <c r="C17" s="33" t="s">
        <v>27</v>
      </c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</row>
    <row r="18" spans="2:16" x14ac:dyDescent="0.25">
      <c r="B18" s="9" t="s">
        <v>38</v>
      </c>
      <c r="C18" s="34" t="s">
        <v>37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</row>
    <row r="19" spans="2:16" x14ac:dyDescent="0.25">
      <c r="B19" s="9" t="s">
        <v>39</v>
      </c>
      <c r="C19" s="34" t="s">
        <v>26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</row>
    <row r="20" spans="2:16" x14ac:dyDescent="0.25">
      <c r="B20" s="9" t="s">
        <v>25</v>
      </c>
      <c r="C20" s="34" t="s">
        <v>24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</row>
    <row r="22" spans="2:16" x14ac:dyDescent="0.25">
      <c r="B22" s="8" t="s">
        <v>23</v>
      </c>
    </row>
    <row r="23" spans="2:16" x14ac:dyDescent="0.25">
      <c r="B23" s="7" t="s">
        <v>22</v>
      </c>
      <c r="C23" s="33" t="s">
        <v>21</v>
      </c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</row>
    <row r="25" spans="2:16" ht="176.25" customHeight="1" x14ac:dyDescent="0.25"/>
    <row r="27" spans="2:16" ht="104.25" customHeight="1" x14ac:dyDescent="0.25"/>
    <row r="29" spans="2:16" ht="66" customHeight="1" x14ac:dyDescent="0.25"/>
  </sheetData>
  <mergeCells count="9">
    <mergeCell ref="C23:P23"/>
    <mergeCell ref="C19:P19"/>
    <mergeCell ref="C20:P20"/>
    <mergeCell ref="B8:J8"/>
    <mergeCell ref="B6:D6"/>
    <mergeCell ref="C15:P15"/>
    <mergeCell ref="C16:P16"/>
    <mergeCell ref="C17:P17"/>
    <mergeCell ref="C18:P1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C195D-A6CE-4247-B8FC-095F2BFCF55B}">
  <dimension ref="A1:E25"/>
  <sheetViews>
    <sheetView workbookViewId="0">
      <selection activeCell="F8" sqref="F8"/>
    </sheetView>
  </sheetViews>
  <sheetFormatPr defaultRowHeight="12.75" x14ac:dyDescent="0.2"/>
  <cols>
    <col min="1" max="1" width="11.28515625" style="1" bestFit="1" customWidth="1"/>
    <col min="2" max="3" width="14.85546875" style="1" customWidth="1"/>
    <col min="4" max="4" width="18" style="1" customWidth="1"/>
    <col min="5" max="5" width="10.28515625" style="1" customWidth="1"/>
    <col min="6" max="16384" width="9.140625" style="1"/>
  </cols>
  <sheetData>
    <row r="1" spans="1:5" ht="15" x14ac:dyDescent="0.25">
      <c r="A1" s="20"/>
      <c r="B1" s="27" t="s">
        <v>0</v>
      </c>
      <c r="C1" s="27" t="s">
        <v>1</v>
      </c>
      <c r="D1" s="27" t="s">
        <v>2</v>
      </c>
    </row>
    <row r="2" spans="1:5" ht="15" x14ac:dyDescent="0.25">
      <c r="A2" s="21" t="s">
        <v>3</v>
      </c>
      <c r="B2" s="28" t="s">
        <v>4</v>
      </c>
      <c r="C2" s="28" t="s">
        <v>5</v>
      </c>
      <c r="D2" s="28" t="s">
        <v>6</v>
      </c>
    </row>
    <row r="3" spans="1:5" ht="15" x14ac:dyDescent="0.25">
      <c r="A3" s="25" t="s">
        <v>7</v>
      </c>
      <c r="B3" s="29">
        <v>5363</v>
      </c>
      <c r="C3" s="29">
        <v>4868</v>
      </c>
      <c r="D3" s="24">
        <f>SUM(B3:C3)</f>
        <v>10231</v>
      </c>
      <c r="E3" s="2"/>
    </row>
    <row r="4" spans="1:5" ht="15" x14ac:dyDescent="0.25">
      <c r="A4" s="25" t="s">
        <v>8</v>
      </c>
      <c r="B4" s="29">
        <v>5373</v>
      </c>
      <c r="C4" s="29">
        <v>4916</v>
      </c>
      <c r="D4" s="24">
        <f t="shared" ref="D4:D14" si="0">SUM(B4:C4)</f>
        <v>10289</v>
      </c>
      <c r="E4" s="2"/>
    </row>
    <row r="5" spans="1:5" ht="15" x14ac:dyDescent="0.25">
      <c r="A5" s="25" t="s">
        <v>9</v>
      </c>
      <c r="B5" s="29">
        <v>5351</v>
      </c>
      <c r="C5" s="29">
        <v>4814</v>
      </c>
      <c r="D5" s="24">
        <f t="shared" si="0"/>
        <v>10165</v>
      </c>
      <c r="E5" s="2"/>
    </row>
    <row r="6" spans="1:5" ht="15" x14ac:dyDescent="0.25">
      <c r="A6" s="25" t="s">
        <v>10</v>
      </c>
      <c r="B6" s="29">
        <v>5347</v>
      </c>
      <c r="C6" s="29">
        <v>4967</v>
      </c>
      <c r="D6" s="24">
        <f t="shared" si="0"/>
        <v>10314</v>
      </c>
      <c r="E6" s="2"/>
    </row>
    <row r="7" spans="1:5" ht="15" x14ac:dyDescent="0.25">
      <c r="A7" s="25" t="s">
        <v>11</v>
      </c>
      <c r="B7" s="29">
        <v>5315</v>
      </c>
      <c r="C7" s="29">
        <v>4976</v>
      </c>
      <c r="D7" s="24">
        <f t="shared" si="0"/>
        <v>10291</v>
      </c>
      <c r="E7" s="2"/>
    </row>
    <row r="8" spans="1:5" ht="15" x14ac:dyDescent="0.25">
      <c r="A8" s="25" t="s">
        <v>12</v>
      </c>
      <c r="B8" s="29">
        <v>5281</v>
      </c>
      <c r="C8" s="29">
        <v>4984</v>
      </c>
      <c r="D8" s="24">
        <f t="shared" si="0"/>
        <v>10265</v>
      </c>
      <c r="E8" s="2"/>
    </row>
    <row r="9" spans="1:5" ht="15" x14ac:dyDescent="0.25">
      <c r="A9" s="25" t="s">
        <v>13</v>
      </c>
      <c r="B9" s="30">
        <v>5236</v>
      </c>
      <c r="C9" s="30">
        <v>4931</v>
      </c>
      <c r="D9" s="24">
        <f t="shared" si="0"/>
        <v>10167</v>
      </c>
      <c r="E9" s="2"/>
    </row>
    <row r="10" spans="1:5" ht="15" x14ac:dyDescent="0.25">
      <c r="A10" s="25" t="s">
        <v>14</v>
      </c>
      <c r="B10" s="30">
        <v>5179</v>
      </c>
      <c r="C10" s="30">
        <v>4884</v>
      </c>
      <c r="D10" s="24">
        <f t="shared" si="0"/>
        <v>10063</v>
      </c>
      <c r="E10" s="2"/>
    </row>
    <row r="11" spans="1:5" ht="15" x14ac:dyDescent="0.25">
      <c r="A11" s="25" t="s">
        <v>15</v>
      </c>
      <c r="B11" s="30">
        <v>5205</v>
      </c>
      <c r="C11" s="30">
        <v>4930</v>
      </c>
      <c r="D11" s="24">
        <f t="shared" si="0"/>
        <v>10135</v>
      </c>
      <c r="E11" s="2"/>
    </row>
    <row r="12" spans="1:5" ht="15" x14ac:dyDescent="0.25">
      <c r="A12" s="25" t="s">
        <v>16</v>
      </c>
      <c r="B12" s="29">
        <v>5181</v>
      </c>
      <c r="C12" s="31">
        <v>4951</v>
      </c>
      <c r="D12" s="24">
        <f t="shared" si="0"/>
        <v>10132</v>
      </c>
      <c r="E12" s="2"/>
    </row>
    <row r="13" spans="1:5" ht="15" x14ac:dyDescent="0.25">
      <c r="A13" s="25" t="s">
        <v>17</v>
      </c>
      <c r="B13" s="29">
        <v>5136</v>
      </c>
      <c r="C13" s="31">
        <v>4951</v>
      </c>
      <c r="D13" s="24">
        <f t="shared" si="0"/>
        <v>10087</v>
      </c>
      <c r="E13" s="2"/>
    </row>
    <row r="14" spans="1:5" ht="12.75" customHeight="1" x14ac:dyDescent="0.25">
      <c r="A14" s="26" t="s">
        <v>18</v>
      </c>
      <c r="B14" s="29">
        <v>5092</v>
      </c>
      <c r="C14" s="31">
        <v>4942</v>
      </c>
      <c r="D14" s="24">
        <f t="shared" si="0"/>
        <v>10034</v>
      </c>
      <c r="E14" s="2"/>
    </row>
    <row r="15" spans="1:5" ht="15" x14ac:dyDescent="0.25">
      <c r="A15" s="22" t="s">
        <v>19</v>
      </c>
      <c r="B15" s="32">
        <f>AVERAGE(B3:B14)</f>
        <v>5254.916666666667</v>
      </c>
      <c r="C15" s="32">
        <f>AVERAGE(C3:C14)</f>
        <v>4926.166666666667</v>
      </c>
      <c r="D15" s="23">
        <f>AVERAGE(D3:D14)</f>
        <v>10181.083333333334</v>
      </c>
      <c r="E15" s="2"/>
    </row>
    <row r="16" spans="1:5" x14ac:dyDescent="0.2">
      <c r="A16" s="18"/>
      <c r="B16" s="19"/>
      <c r="C16" s="19"/>
      <c r="D16" s="19"/>
      <c r="E16" s="2"/>
    </row>
    <row r="17" spans="2:5" x14ac:dyDescent="0.2">
      <c r="B17" s="5"/>
      <c r="C17" s="5"/>
      <c r="D17" s="5"/>
    </row>
    <row r="18" spans="2:5" x14ac:dyDescent="0.2">
      <c r="B18" s="5"/>
      <c r="C18" s="5"/>
      <c r="D18" s="5"/>
      <c r="E18" s="5"/>
    </row>
    <row r="19" spans="2:5" x14ac:dyDescent="0.2">
      <c r="B19" s="2"/>
      <c r="C19" s="2"/>
      <c r="D19" s="2"/>
    </row>
    <row r="20" spans="2:5" x14ac:dyDescent="0.2">
      <c r="B20" s="3"/>
      <c r="C20" s="3"/>
      <c r="D20" s="3"/>
    </row>
    <row r="21" spans="2:5" x14ac:dyDescent="0.2">
      <c r="B21" s="4"/>
      <c r="C21" s="3"/>
      <c r="D21" s="3"/>
    </row>
    <row r="22" spans="2:5" x14ac:dyDescent="0.2">
      <c r="B22" s="4"/>
      <c r="C22" s="3"/>
      <c r="D22" s="3"/>
    </row>
    <row r="23" spans="2:5" x14ac:dyDescent="0.2">
      <c r="B23" s="4"/>
      <c r="C23" s="4"/>
      <c r="D23" s="4"/>
    </row>
    <row r="24" spans="2:5" x14ac:dyDescent="0.2">
      <c r="B24" s="4"/>
      <c r="C24" s="4"/>
      <c r="D24" s="4"/>
    </row>
    <row r="25" spans="2:5" x14ac:dyDescent="0.2">
      <c r="B25" s="3"/>
      <c r="C25" s="3"/>
      <c r="D25" s="3"/>
    </row>
  </sheetData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TANF - Cover Page</vt:lpstr>
      <vt:lpstr>TANF- Child Only Data Set</vt:lpstr>
      <vt:lpstr>'TANF- Child Only Data Set'!Print_Area</vt:lpstr>
    </vt:vector>
  </TitlesOfParts>
  <Company>State of Wisconsin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DWD</dc:creator>
  <cp:lastModifiedBy>Groskreutz, Elizabeth R - DCF</cp:lastModifiedBy>
  <cp:lastPrinted>2017-09-25T18:59:32Z</cp:lastPrinted>
  <dcterms:created xsi:type="dcterms:W3CDTF">2001-05-31T18:07:55Z</dcterms:created>
  <dcterms:modified xsi:type="dcterms:W3CDTF">2021-12-29T19:58:33Z</dcterms:modified>
</cp:coreProperties>
</file>