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ownloads\"/>
    </mc:Choice>
  </mc:AlternateContent>
  <xr:revisionPtr revIDLastSave="0" documentId="8_{0F67F73D-64CE-461C-B525-E819DCAA6596}" xr6:coauthVersionLast="45" xr6:coauthVersionMax="45" xr10:uidLastSave="{00000000-0000-0000-0000-000000000000}"/>
  <bookViews>
    <workbookView xWindow="57540" yWindow="-60" windowWidth="28920" windowHeight="15720" xr2:uid="{00000000-000D-0000-FFFF-FFFF00000000}"/>
  </bookViews>
  <sheets>
    <sheet name="tanco18" sheetId="3" r:id="rId1"/>
  </sheets>
  <definedNames>
    <definedName name="_xlnm.Print_Area" localSheetId="0">tanco18!$B$1:$E$18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7" i="3" l="1"/>
  <c r="E8" i="3"/>
  <c r="E9" i="3"/>
  <c r="E10" i="3"/>
  <c r="E11" i="3"/>
  <c r="E12" i="3"/>
  <c r="E13" i="3"/>
  <c r="E14" i="3"/>
  <c r="E15" i="3"/>
  <c r="E16" i="3"/>
  <c r="E17" i="3"/>
  <c r="E6" i="3"/>
  <c r="E18" i="3" s="1"/>
  <c r="D18" i="3"/>
  <c r="C18" i="3"/>
</calcChain>
</file>

<file path=xl/sharedStrings.xml><?xml version="1.0" encoding="utf-8"?>
<sst xmlns="http://schemas.openxmlformats.org/spreadsheetml/2006/main" count="21" uniqueCount="21">
  <si>
    <t>Caretaker</t>
  </si>
  <si>
    <t>Kinship</t>
  </si>
  <si>
    <t xml:space="preserve"> Total Assistance</t>
  </si>
  <si>
    <t>Month</t>
  </si>
  <si>
    <t>Supplement</t>
  </si>
  <si>
    <t>Care</t>
  </si>
  <si>
    <t>Groups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</si>
  <si>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</si>
  <si>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</si>
  <si>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</si>
  <si>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</si>
  <si>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</si>
  <si>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</si>
  <si>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</si>
  <si>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</si>
  <si>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</si>
  <si>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</si>
  <si>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</si>
  <si>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</si>
  <si>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Average </t>
  </si>
  <si>
    <t>TANF Child Only Assistance Groups - 2018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</si>
</sst>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0" fillId="2" borderId="0" xfId="0" applyFill="1"/>
    <xf numFmtId="0" fontId="0" fillId="2" borderId="1" xfId="0" applyFill="1" applyBorder="1" applyAlignment="1">
      <alignment horizontal="center"/>
    </xf>
    <xf numFmtId="17" fontId="0" fillId="2" borderId="2" xfId="0" applyNumberFormat="1" applyFill="1" applyBorder="1"/>
    <xf numFmtId="164" fontId="0" fillId="2" borderId="2" xfId="1" applyNumberFormat="1" applyFont="1" applyFill="1" applyBorder="1"/>
    <xf numFmtId="164" fontId="0" fillId="2" borderId="0" xfId="0" applyNumberFormat="1" applyFill="1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64" fontId="0" fillId="2" borderId="0" xfId="0" applyNumberFormat="1" applyFill="1" applyBorder="1"/>
    <xf numFmtId="0" fontId="0" fillId="2" borderId="0" xfId="0" applyFill="1" applyBorder="1"/>
    <xf numFmtId="37" fontId="0" fillId="2" borderId="0" xfId="0" applyNumberFormat="1" applyFill="1"/>
    <xf numFmtId="17" fontId="0" fillId="2" borderId="5" xfId="0" applyNumberFormat="1" applyFill="1" applyBorder="1"/>
    <xf numFmtId="0" fontId="0" fillId="2" borderId="6" xfId="0" applyFill="1" applyBorder="1" applyAlignment="1">
      <alignment horizontal="left" vertical="top" wrapText="1"/>
    </xf>
    <xf numFmtId="164" fontId="0" fillId="2" borderId="6" xfId="0" applyNumberForma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Continuous"/>
    </xf>
    <xf numFmtId="37" fontId="1" fillId="3" borderId="6" xfId="2" applyNumberFormat="1" applyFill="1" applyBorder="1" applyProtection="1">
      <protection locked="0"/>
    </xf>
    <xf numFmtId="165" fontId="1" fillId="3" borderId="6" xfId="1" applyNumberFormat="1" applyFont="1" applyFill="1" applyBorder="1" applyProtection="1">
      <protection locked="0"/>
    </xf>
    <xf numFmtId="37" fontId="1" fillId="0" borderId="6" xfId="2" applyNumberFormat="1" applyBorder="1" applyProtection="1">
      <protection locked="0"/>
    </xf>
  </cellXfs>
  <cellStyles count="3">
    <cellStyle name="Comma" xfId="1" builtinId="3"/>
    <cellStyle name="Normal" xfId="0" builtinId="0"/>
    <cellStyle name="Normal_attach2a_2005" xfId="2" xr:uid="{D21F7B91-828B-4762-962E-9BD754E3B058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C195D-A6CE-4247-B8FC-095F2BFCF55B}">
  <dimension ref="A2:F28"/>
  <sheetViews>
    <sheetView tabSelected="1" workbookViewId="0">
      <selection activeCell="E8" sqref="E8"/>
    </sheetView>
  </sheetViews>
  <sheetFormatPr defaultRowHeight="12.75" x14ac:dyDescent="0.2"/>
  <cols>
    <col min="1" max="1" width="5" style="1" customWidth="1"/>
    <col min="2" max="2" width="10" style="1" customWidth="1"/>
    <col min="3" max="5" width="14.85546875" style="1" customWidth="1"/>
    <col min="6" max="6" width="10.28515625" style="1" customWidth="1"/>
    <col min="7" max="16384" width="9.140625" style="1"/>
  </cols>
  <sheetData>
    <row r="2" spans="2:6" x14ac:dyDescent="0.2">
      <c r="B2" s="16" t="s">
        <v>20</v>
      </c>
      <c r="C2" s="16"/>
      <c r="D2" s="16"/>
      <c r="E2" s="16"/>
    </row>
    <row r="3" spans="2:6" x14ac:dyDescent="0.2">
      <c r="B3" s="15"/>
      <c r="C3" s="15"/>
      <c r="D3" s="15"/>
      <c r="E3" s="15"/>
    </row>
    <row r="4" spans="2:6" x14ac:dyDescent="0.2">
      <c r="B4" s="6"/>
      <c r="C4" s="2" t="s">
        <v>0</v>
      </c>
      <c r="D4" s="2" t="s">
        <v>1</v>
      </c>
      <c r="E4" s="2" t="s">
        <v>2</v>
      </c>
    </row>
    <row r="5" spans="2:6" x14ac:dyDescent="0.2">
      <c r="B5" s="7" t="s">
        <v>3</v>
      </c>
      <c r="C5" s="8" t="s">
        <v>4</v>
      </c>
      <c r="D5" s="8" t="s">
        <v>5</v>
      </c>
      <c r="E5" s="8" t="s">
        <v>6</v>
      </c>
    </row>
    <row r="6" spans="2:6" x14ac:dyDescent="0.2">
      <c r="B6" s="3" t="s">
        <v>7</v>
      </c>
      <c r="C6" s="17">
        <v>5363</v>
      </c>
      <c r="D6" s="17">
        <v>4868</v>
      </c>
      <c r="E6" s="4">
        <f>SUM(C6:D6)</f>
        <v>10231</v>
      </c>
      <c r="F6" s="5"/>
    </row>
    <row r="7" spans="2:6" x14ac:dyDescent="0.2">
      <c r="B7" s="3" t="s">
        <v>8</v>
      </c>
      <c r="C7" s="17">
        <v>5373</v>
      </c>
      <c r="D7" s="17">
        <v>4916</v>
      </c>
      <c r="E7" s="4">
        <f t="shared" ref="E7:E17" si="0">SUM(C7:D7)</f>
        <v>10289</v>
      </c>
      <c r="F7" s="5"/>
    </row>
    <row r="8" spans="2:6" x14ac:dyDescent="0.2">
      <c r="B8" s="3" t="s">
        <v>9</v>
      </c>
      <c r="C8" s="17">
        <v>5351</v>
      </c>
      <c r="D8" s="17">
        <v>4814</v>
      </c>
      <c r="E8" s="4">
        <f t="shared" si="0"/>
        <v>10165</v>
      </c>
      <c r="F8" s="5"/>
    </row>
    <row r="9" spans="2:6" x14ac:dyDescent="0.2">
      <c r="B9" s="3" t="s">
        <v>10</v>
      </c>
      <c r="C9" s="17">
        <v>5347</v>
      </c>
      <c r="D9" s="17">
        <v>4967</v>
      </c>
      <c r="E9" s="4">
        <f t="shared" si="0"/>
        <v>10314</v>
      </c>
      <c r="F9" s="5"/>
    </row>
    <row r="10" spans="2:6" x14ac:dyDescent="0.2">
      <c r="B10" s="3" t="s">
        <v>11</v>
      </c>
      <c r="C10" s="17">
        <v>5315</v>
      </c>
      <c r="D10" s="17">
        <v>4976</v>
      </c>
      <c r="E10" s="4">
        <f t="shared" si="0"/>
        <v>10291</v>
      </c>
      <c r="F10" s="5"/>
    </row>
    <row r="11" spans="2:6" x14ac:dyDescent="0.2">
      <c r="B11" s="3" t="s">
        <v>12</v>
      </c>
      <c r="C11" s="17">
        <v>5281</v>
      </c>
      <c r="D11" s="17">
        <v>4984</v>
      </c>
      <c r="E11" s="4">
        <f t="shared" si="0"/>
        <v>10265</v>
      </c>
      <c r="F11" s="5"/>
    </row>
    <row r="12" spans="2:6" x14ac:dyDescent="0.2">
      <c r="B12" s="3" t="s">
        <v>13</v>
      </c>
      <c r="C12" s="19">
        <v>5236</v>
      </c>
      <c r="D12" s="19">
        <v>4931</v>
      </c>
      <c r="E12" s="4">
        <f t="shared" si="0"/>
        <v>10167</v>
      </c>
      <c r="F12" s="5"/>
    </row>
    <row r="13" spans="2:6" x14ac:dyDescent="0.2">
      <c r="B13" s="3" t="s">
        <v>14</v>
      </c>
      <c r="C13" s="19">
        <v>5179</v>
      </c>
      <c r="D13" s="19">
        <v>4884</v>
      </c>
      <c r="E13" s="4">
        <f t="shared" si="0"/>
        <v>10063</v>
      </c>
      <c r="F13" s="5"/>
    </row>
    <row r="14" spans="2:6" x14ac:dyDescent="0.2">
      <c r="B14" s="3" t="s">
        <v>15</v>
      </c>
      <c r="C14" s="19">
        <v>5205</v>
      </c>
      <c r="D14" s="19">
        <v>4930</v>
      </c>
      <c r="E14" s="4">
        <f t="shared" si="0"/>
        <v>10135</v>
      </c>
      <c r="F14" s="5"/>
    </row>
    <row r="15" spans="2:6" x14ac:dyDescent="0.2">
      <c r="B15" s="3" t="s">
        <v>16</v>
      </c>
      <c r="C15" s="17">
        <v>5181</v>
      </c>
      <c r="D15" s="18">
        <v>4951</v>
      </c>
      <c r="E15" s="4">
        <f t="shared" si="0"/>
        <v>10132</v>
      </c>
      <c r="F15" s="5"/>
    </row>
    <row r="16" spans="2:6" x14ac:dyDescent="0.2">
      <c r="B16" s="3" t="s">
        <v>17</v>
      </c>
      <c r="C16" s="17">
        <v>5136</v>
      </c>
      <c r="D16" s="18">
        <v>4951</v>
      </c>
      <c r="E16" s="4">
        <f t="shared" si="0"/>
        <v>10087</v>
      </c>
      <c r="F16" s="5"/>
    </row>
    <row r="17" spans="1:6" ht="12.75" customHeight="1" x14ac:dyDescent="0.2">
      <c r="B17" s="12" t="s">
        <v>18</v>
      </c>
      <c r="C17" s="17">
        <v>5092</v>
      </c>
      <c r="D17" s="18">
        <v>4942</v>
      </c>
      <c r="E17" s="4">
        <f t="shared" si="0"/>
        <v>10034</v>
      </c>
      <c r="F17" s="5"/>
    </row>
    <row r="18" spans="1:6" x14ac:dyDescent="0.2">
      <c r="B18" s="13" t="s">
        <v>19</v>
      </c>
      <c r="C18" s="14">
        <f>AVERAGE(C6:C17)</f>
        <v>5254.916666666667</v>
      </c>
      <c r="D18" s="14">
        <f>AVERAGE(D6:D17)</f>
        <v>4926.166666666667</v>
      </c>
      <c r="E18" s="14">
        <f>AVERAGE(E6:E17)</f>
        <v>10181.083333333334</v>
      </c>
      <c r="F18" s="5"/>
    </row>
    <row r="19" spans="1:6" x14ac:dyDescent="0.2">
      <c r="C19" s="11"/>
      <c r="D19" s="11"/>
      <c r="E19" s="11"/>
      <c r="F19" s="5"/>
    </row>
    <row r="20" spans="1:6" x14ac:dyDescent="0.2">
      <c r="A20" s="5"/>
      <c r="C20" s="11"/>
      <c r="D20" s="11"/>
      <c r="E20" s="11"/>
    </row>
    <row r="21" spans="1:6" x14ac:dyDescent="0.2">
      <c r="C21" s="11"/>
      <c r="D21" s="11"/>
      <c r="E21" s="11"/>
      <c r="F21" s="11"/>
    </row>
    <row r="22" spans="1:6" x14ac:dyDescent="0.2">
      <c r="C22" s="5"/>
      <c r="D22" s="5"/>
      <c r="E22" s="5"/>
    </row>
    <row r="23" spans="1:6" x14ac:dyDescent="0.2">
      <c r="C23" s="9"/>
      <c r="D23" s="9"/>
      <c r="E23" s="9"/>
    </row>
    <row r="24" spans="1:6" x14ac:dyDescent="0.2">
      <c r="C24" s="10"/>
      <c r="D24" s="9"/>
      <c r="E24" s="9"/>
    </row>
    <row r="25" spans="1:6" x14ac:dyDescent="0.2">
      <c r="C25" s="10"/>
      <c r="D25" s="9"/>
      <c r="E25" s="9"/>
    </row>
    <row r="26" spans="1:6" x14ac:dyDescent="0.2">
      <c r="C26" s="10"/>
      <c r="D26" s="10"/>
      <c r="E26" s="10"/>
    </row>
    <row r="27" spans="1:6" x14ac:dyDescent="0.2">
      <c r="C27" s="10"/>
      <c r="D27" s="10"/>
      <c r="E27" s="10"/>
    </row>
    <row r="28" spans="1:6" x14ac:dyDescent="0.2">
      <c r="C28" s="9"/>
      <c r="D28" s="9"/>
      <c r="E28" s="9"/>
    </row>
  </sheetData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tanco18</vt:lpstr>
      <vt:lpstr>tanco18!Print_Area</vt:lpstr>
    </vt:vector>
  </TitlesOfParts>
  <Company>State of Wisconsin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DWD</dc:creator>
  <cp:lastModifiedBy>Valembrun, Arlynn - DCF</cp:lastModifiedBy>
  <cp:lastPrinted>2017-09-25T18:59:32Z</cp:lastPrinted>
  <dcterms:created xsi:type="dcterms:W3CDTF">2001-05-31T18:07:55Z</dcterms:created>
  <dcterms:modified xsi:type="dcterms:W3CDTF">2021-12-21T17:35:19Z</dcterms:modified>
</cp:coreProperties>
</file>