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61FC456C-2583-4619-A8DB-4CD2B39AB52F}" xr6:coauthVersionLast="45" xr6:coauthVersionMax="45" xr10:uidLastSave="{00000000-0000-0000-0000-000000000000}"/>
  <bookViews>
    <workbookView xWindow="-60" yWindow="-60" windowWidth="28920" windowHeight="15720" xr2:uid="{C0E88AFE-5E08-48F6-80BF-A3BB9D18B61B}"/>
  </bookViews>
  <sheets>
    <sheet name="Group 3" sheetId="1" r:id="rId1"/>
    <sheet name="Grou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7" i="2" s="1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2" l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<sst xmlns="http://schemas.openxmlformats.org/spreadsheetml/2006/main" count="146" uniqueCount="74">
  <si>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</si>
  <si>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</si>
  <si>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4/1/2021 - 6/30/2021</t>
  </si>
  <si>
    <t>Report date: 7/9/2021 2:46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</si>
  <si>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</si>
  <si>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</si>
  <si>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</si>
  <si>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</si>
  <si>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</si>
  <si>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</si>
  <si>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</si>
  <si>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</si>
  <si>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</si>
  <si>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</si>
  <si>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</si>
  <si>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</si>
  <si>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</si>
  <si>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</si>
  <si>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</si>
  <si>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</si>
  <si>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</si>
  <si>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</si>
  <si>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</si>
  <si>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</si>
  <si>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</si>
  <si>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</si>
  <si>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</si>
  <si>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</si>
  <si>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</si>
  <si>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</si>
  <si>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</si>
  <si>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</si>
  <si>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</si>
  <si>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</si>
  <si>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</si>
  <si>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</si>
  <si>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</si>
  <si>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</si>
  <si>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</si>
  <si>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</si>
  <si>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</si>
  <si>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</si>
  <si>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</si>
  <si>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</si>
  <si>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</si>
  <si>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</si>
  <si>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</si>
  <si>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</si>
  <si>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</si>
  <si>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</si>
  <si>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</si>
  <si>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</si>
  <si>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</si>
  <si>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</si>
  <si>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</si>
  <si>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</si>
  <si>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</si>
  <si>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</si>
  <si>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</si>
  <si>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</si>
  <si>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</si>
  <si>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</si>
  <si>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</si>
  <si>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</si>
  <si>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</si>
  <si>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</si>
  <si>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</si>
  <si>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</si>
  <si>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</si>
  <si>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</si>
  <si>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</si>
  <si>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</si>
  <si>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</si>
  <si>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7/9/2021 2:49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</si>
</sst>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5C04ABDA-3757-4EC8-B4C2-70C6AF32C113}"/>
    <cellStyle name="ColHeaderStyle" xfId="3" xr:uid="{3B3F7A2E-47E4-46A6-8AAA-4B3241566850}"/>
    <cellStyle name="HeaderStyle" xfId="2" xr:uid="{C8F0DDD9-AA7D-46A0-AD01-B153F76E4A7C}"/>
    <cellStyle name="Normal" xfId="0" builtinId="0"/>
    <cellStyle name="TitleStyle" xfId="1" xr:uid="{F39A1618-2F23-40E7-AB3C-0BAF08008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4D98-AE61-41CB-B43C-BDC8E1EDA872}">
  <dimension ref="A1:E42"/>
  <sheetViews>
    <sheetView tabSelected="1" workbookViewId="0">
      <selection activeCell="J14" sqref="J14"/>
    </sheetView>
  </sheetViews>
  <sheetFormatPr defaultRowHeight="15"/>
  <cols>
    <col min="1" max="1" width="35" bestFit="1" customWidth="1"/>
    <col min="2" max="2" width="37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300.13341715968227</v>
      </c>
      <c r="D7" s="7">
        <f t="shared" ref="D7:D35" si="0">C7*(($C$37 + $C$38) / $C$37)</f>
        <v>436.95894557071392</v>
      </c>
      <c r="E7" s="7">
        <f t="shared" ref="E7:E35" si="1">C7/$C$37*100</f>
        <v>15.219747320470706</v>
      </c>
    </row>
    <row r="8" spans="1:5">
      <c r="A8" s="5" t="s">
        <v>11</v>
      </c>
      <c r="B8" s="5" t="s">
        <v>12</v>
      </c>
      <c r="C8" s="6">
        <v>377.5897354221517</v>
      </c>
      <c r="D8" s="7">
        <f t="shared" si="0"/>
        <v>549.72623245283853</v>
      </c>
      <c r="E8" s="7">
        <f t="shared" si="1"/>
        <v>19.147552506194305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6</v>
      </c>
      <c r="D10" s="7">
        <f t="shared" si="0"/>
        <v>8.7352941176470598</v>
      </c>
      <c r="E10" s="7">
        <f t="shared" si="1"/>
        <v>0.30425963488843816</v>
      </c>
    </row>
    <row r="11" spans="1:5">
      <c r="A11" s="5" t="s">
        <v>17</v>
      </c>
      <c r="B11" s="5" t="s">
        <v>18</v>
      </c>
      <c r="C11" s="6">
        <v>133.43426681191653</v>
      </c>
      <c r="D11" s="7">
        <f t="shared" si="0"/>
        <v>194.26459432911381</v>
      </c>
      <c r="E11" s="7">
        <f t="shared" si="1"/>
        <v>6.7664435503000275</v>
      </c>
    </row>
    <row r="12" spans="1:5">
      <c r="A12" s="5" t="s">
        <v>19</v>
      </c>
      <c r="B12" s="5" t="s">
        <v>20</v>
      </c>
      <c r="C12" s="6">
        <v>30.5</v>
      </c>
      <c r="D12" s="7">
        <f t="shared" si="0"/>
        <v>44.404411764705884</v>
      </c>
      <c r="E12" s="7">
        <f t="shared" si="1"/>
        <v>1.5466531440162274</v>
      </c>
    </row>
    <row r="13" spans="1:5">
      <c r="A13" s="5" t="s">
        <v>21</v>
      </c>
      <c r="B13" s="5" t="s">
        <v>22</v>
      </c>
      <c r="C13" s="6">
        <v>4.1855035433558472</v>
      </c>
      <c r="D13" s="7">
        <f t="shared" si="0"/>
        <v>6.093600746944543</v>
      </c>
      <c r="E13" s="7">
        <f t="shared" si="1"/>
        <v>0.21224662998761906</v>
      </c>
    </row>
    <row r="14" spans="1:5">
      <c r="A14" s="5" t="s">
        <v>23</v>
      </c>
      <c r="B14" s="5" t="s">
        <v>24</v>
      </c>
      <c r="C14" s="6">
        <v>9</v>
      </c>
      <c r="D14" s="7">
        <f t="shared" si="0"/>
        <v>13.102941176470591</v>
      </c>
      <c r="E14" s="7">
        <f t="shared" si="1"/>
        <v>0.45638945233265726</v>
      </c>
    </row>
    <row r="15" spans="1:5">
      <c r="A15" s="5" t="s">
        <v>25</v>
      </c>
      <c r="B15" s="5" t="s">
        <v>26</v>
      </c>
      <c r="C15" s="6">
        <v>10.369607040485487</v>
      </c>
      <c r="D15" s="7">
        <f t="shared" si="0"/>
        <v>15.096927897177402</v>
      </c>
      <c r="E15" s="7">
        <f t="shared" si="1"/>
        <v>0.52584214201244872</v>
      </c>
    </row>
    <row r="16" spans="1:5">
      <c r="A16" s="5" t="s">
        <v>27</v>
      </c>
      <c r="B16" s="5" t="s">
        <v>28</v>
      </c>
      <c r="C16" s="6">
        <v>23.505912628810471</v>
      </c>
      <c r="D16" s="7">
        <f t="shared" si="0"/>
        <v>34.221843386062304</v>
      </c>
      <c r="E16" s="7">
        <f t="shared" si="1"/>
        <v>1.1919833990269004</v>
      </c>
    </row>
    <row r="17" spans="1:5">
      <c r="A17" s="5" t="s">
        <v>29</v>
      </c>
      <c r="B17" s="5" t="s">
        <v>30</v>
      </c>
      <c r="C17" s="6">
        <v>2.75</v>
      </c>
      <c r="D17" s="7">
        <f t="shared" si="0"/>
        <v>4.0036764705882355</v>
      </c>
      <c r="E17" s="7">
        <f t="shared" si="1"/>
        <v>0.13945233265720083</v>
      </c>
    </row>
    <row r="18" spans="1:5">
      <c r="A18" s="5" t="s">
        <v>31</v>
      </c>
      <c r="B18" s="5" t="s">
        <v>32</v>
      </c>
      <c r="C18" s="6">
        <v>26.75</v>
      </c>
      <c r="D18" s="7">
        <f t="shared" si="0"/>
        <v>38.944852941176478</v>
      </c>
      <c r="E18" s="7">
        <f t="shared" si="1"/>
        <v>1.3564908722109537</v>
      </c>
    </row>
    <row r="19" spans="1:5">
      <c r="A19" s="5" t="s">
        <v>33</v>
      </c>
      <c r="B19" s="5" t="s">
        <v>34</v>
      </c>
      <c r="C19" s="6">
        <v>1.25</v>
      </c>
      <c r="D19" s="7">
        <f t="shared" si="0"/>
        <v>1.8198529411764708</v>
      </c>
      <c r="E19" s="7">
        <f t="shared" si="1"/>
        <v>6.3387423935091294E-2</v>
      </c>
    </row>
    <row r="20" spans="1:5">
      <c r="A20" s="5" t="s">
        <v>35</v>
      </c>
      <c r="B20" s="5" t="s">
        <v>36</v>
      </c>
      <c r="C20" s="6">
        <v>78.5</v>
      </c>
      <c r="D20" s="7">
        <f t="shared" si="0"/>
        <v>114.28676470588236</v>
      </c>
      <c r="E20" s="7">
        <f t="shared" si="1"/>
        <v>3.9807302231237323</v>
      </c>
    </row>
    <row r="21" spans="1:5">
      <c r="A21" s="5" t="s">
        <v>37</v>
      </c>
      <c r="B21" s="5" t="s">
        <v>38</v>
      </c>
      <c r="C21" s="6">
        <v>603.07947709517919</v>
      </c>
      <c r="D21" s="7">
        <f t="shared" si="0"/>
        <v>878.01276812386391</v>
      </c>
      <c r="E21" s="7">
        <f t="shared" si="1"/>
        <v>30.582123584948238</v>
      </c>
    </row>
    <row r="22" spans="1:5">
      <c r="A22" s="5" t="s">
        <v>39</v>
      </c>
      <c r="B22" s="5" t="s">
        <v>40</v>
      </c>
      <c r="C22" s="6">
        <v>15</v>
      </c>
      <c r="D22" s="7">
        <f t="shared" si="0"/>
        <v>21.838235294117649</v>
      </c>
      <c r="E22" s="7">
        <f t="shared" si="1"/>
        <v>0.76064908722109537</v>
      </c>
    </row>
    <row r="23" spans="1:5">
      <c r="A23" s="5" t="s">
        <v>41</v>
      </c>
      <c r="B23" s="5" t="s">
        <v>42</v>
      </c>
      <c r="C23" s="6">
        <v>2</v>
      </c>
      <c r="D23" s="7">
        <f t="shared" si="0"/>
        <v>2.9117647058823533</v>
      </c>
      <c r="E23" s="7">
        <f t="shared" si="1"/>
        <v>0.10141987829614607</v>
      </c>
    </row>
    <row r="24" spans="1:5">
      <c r="A24" s="5" t="s">
        <v>43</v>
      </c>
      <c r="B24" s="5" t="s">
        <v>44</v>
      </c>
      <c r="C24" s="6">
        <v>1</v>
      </c>
      <c r="D24" s="7">
        <f t="shared" si="0"/>
        <v>1.4558823529411766</v>
      </c>
      <c r="E24" s="7">
        <f t="shared" si="1"/>
        <v>5.0709939148073035E-2</v>
      </c>
    </row>
    <row r="25" spans="1:5">
      <c r="A25" s="5" t="s">
        <v>45</v>
      </c>
      <c r="B25" s="5" t="s">
        <v>46</v>
      </c>
      <c r="C25" s="6">
        <v>8</v>
      </c>
      <c r="D25" s="7">
        <f t="shared" si="0"/>
        <v>11.647058823529413</v>
      </c>
      <c r="E25" s="7">
        <f t="shared" si="1"/>
        <v>0.40567951318458428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2.3333333333333335</v>
      </c>
      <c r="D28" s="7">
        <f t="shared" si="0"/>
        <v>3.3970588235294121</v>
      </c>
      <c r="E28" s="7">
        <f t="shared" si="1"/>
        <v>0.11832319134550374</v>
      </c>
    </row>
    <row r="29" spans="1:5">
      <c r="A29" s="5" t="s">
        <v>53</v>
      </c>
      <c r="B29" s="5" t="s">
        <v>54</v>
      </c>
      <c r="C29" s="6">
        <v>8.3333333333333339</v>
      </c>
      <c r="D29" s="7">
        <f t="shared" si="0"/>
        <v>12.132352941176473</v>
      </c>
      <c r="E29" s="7">
        <f t="shared" si="1"/>
        <v>0.42258282623394194</v>
      </c>
    </row>
    <row r="30" spans="1:5">
      <c r="A30" s="5" t="s">
        <v>55</v>
      </c>
      <c r="B30" s="5" t="s">
        <v>56</v>
      </c>
      <c r="C30" s="6">
        <v>1</v>
      </c>
      <c r="D30" s="7">
        <f t="shared" si="0"/>
        <v>1.4558823529411766</v>
      </c>
      <c r="E30" s="7">
        <f t="shared" si="1"/>
        <v>5.0709939148073035E-2</v>
      </c>
    </row>
    <row r="31" spans="1:5">
      <c r="A31" s="5" t="s">
        <v>57</v>
      </c>
      <c r="B31" s="5" t="s">
        <v>58</v>
      </c>
      <c r="C31" s="6">
        <v>4</v>
      </c>
      <c r="D31" s="7">
        <f t="shared" si="0"/>
        <v>5.8235294117647065</v>
      </c>
      <c r="E31" s="7">
        <f t="shared" si="1"/>
        <v>0.20283975659229214</v>
      </c>
    </row>
    <row r="32" spans="1:5">
      <c r="A32" s="5" t="s">
        <v>59</v>
      </c>
      <c r="B32" s="5" t="s">
        <v>59</v>
      </c>
      <c r="C32" s="6">
        <v>46</v>
      </c>
      <c r="D32" s="7">
        <f t="shared" si="0"/>
        <v>66.97058823529413</v>
      </c>
      <c r="E32" s="7">
        <f t="shared" si="1"/>
        <v>2.3326572008113593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85.127389261924776</v>
      </c>
      <c r="D34" s="7">
        <f t="shared" si="0"/>
        <v>123.9354637783905</v>
      </c>
      <c r="E34" s="7">
        <f t="shared" si="1"/>
        <v>4.316804729306531</v>
      </c>
    </row>
    <row r="35" spans="1:5">
      <c r="A35" s="5" t="s">
        <v>64</v>
      </c>
      <c r="B35" s="5" t="s">
        <v>65</v>
      </c>
      <c r="C35" s="6">
        <v>192.15802436982702</v>
      </c>
      <c r="D35" s="7">
        <f t="shared" si="0"/>
        <v>279.75947665607174</v>
      </c>
      <c r="E35" s="7">
        <f t="shared" si="1"/>
        <v>9.7443217226078627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1971.9999999999998</v>
      </c>
      <c r="D37" s="8">
        <f>SUM(D7:D35)</f>
        <v>2871.0000000000005</v>
      </c>
      <c r="E37" s="9">
        <f>SUM(E7:E35)</f>
        <v>100.00000000000001</v>
      </c>
    </row>
    <row r="38" spans="1:5" ht="16.5">
      <c r="A38" s="2"/>
      <c r="B38" s="3" t="s">
        <v>67</v>
      </c>
      <c r="C38" s="8">
        <v>899</v>
      </c>
      <c r="D38" s="2"/>
      <c r="E38" s="2"/>
    </row>
    <row r="39" spans="1:5" ht="16.5">
      <c r="A39" s="2"/>
      <c r="B39" s="3" t="s">
        <v>68</v>
      </c>
      <c r="C39" s="8">
        <v>129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3FC8-98CC-4A9F-B042-FB1AEE68B5D5}">
  <dimension ref="A1:E42"/>
  <sheetViews>
    <sheetView workbookViewId="0">
      <selection activeCell="H9" sqref="H9"/>
    </sheetView>
  </sheetViews>
  <sheetFormatPr defaultRowHeight="15"/>
  <cols>
    <col min="2" max="2" width="37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168.14220248956454</v>
      </c>
      <c r="D7" s="7">
        <f t="shared" ref="D7:D35" si="0">C7*(($C$37 + $C$38) / $C$37)</f>
        <v>263.33627192549773</v>
      </c>
      <c r="E7" s="7">
        <f t="shared" ref="E7:E35" si="1">C7/$C$37*100</f>
        <v>9.2691401592924212</v>
      </c>
    </row>
    <row r="8" spans="1:5">
      <c r="A8" s="5" t="s">
        <v>11</v>
      </c>
      <c r="B8" s="5" t="s">
        <v>12</v>
      </c>
      <c r="C8" s="6">
        <v>277.61139445511697</v>
      </c>
      <c r="D8" s="7">
        <f t="shared" si="0"/>
        <v>434.7816822750757</v>
      </c>
      <c r="E8" s="7">
        <f t="shared" si="1"/>
        <v>15.303825493666867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98.629619453876387</v>
      </c>
      <c r="D11" s="7">
        <f t="shared" si="0"/>
        <v>154.4689905559332</v>
      </c>
      <c r="E11" s="7">
        <f t="shared" si="1"/>
        <v>5.4371344792655121</v>
      </c>
    </row>
    <row r="12" spans="1:5">
      <c r="A12" s="5" t="s">
        <v>19</v>
      </c>
      <c r="B12" s="5" t="s">
        <v>20</v>
      </c>
      <c r="C12" s="6">
        <v>13.25</v>
      </c>
      <c r="D12" s="7">
        <f t="shared" si="0"/>
        <v>20.751515986769569</v>
      </c>
      <c r="E12" s="7">
        <f t="shared" si="1"/>
        <v>0.73042998897464162</v>
      </c>
    </row>
    <row r="13" spans="1:5">
      <c r="A13" s="5" t="s">
        <v>21</v>
      </c>
      <c r="B13" s="5" t="s">
        <v>22</v>
      </c>
      <c r="C13" s="6">
        <v>11.333561011542878</v>
      </c>
      <c r="D13" s="7">
        <f t="shared" si="0"/>
        <v>17.750080944759269</v>
      </c>
      <c r="E13" s="7">
        <f t="shared" si="1"/>
        <v>0.62478285620412777</v>
      </c>
    </row>
    <row r="14" spans="1:5">
      <c r="A14" s="5" t="s">
        <v>23</v>
      </c>
      <c r="B14" s="5" t="s">
        <v>24</v>
      </c>
      <c r="C14" s="6">
        <v>3</v>
      </c>
      <c r="D14" s="7">
        <f t="shared" si="0"/>
        <v>4.6984564498346195</v>
      </c>
      <c r="E14" s="7">
        <f t="shared" si="1"/>
        <v>0.16538037486218302</v>
      </c>
    </row>
    <row r="15" spans="1:5">
      <c r="A15" s="5" t="s">
        <v>25</v>
      </c>
      <c r="B15" s="5" t="s">
        <v>26</v>
      </c>
      <c r="C15" s="6">
        <v>3.5233622588202991</v>
      </c>
      <c r="D15" s="7">
        <f t="shared" si="0"/>
        <v>5.518121376686036</v>
      </c>
      <c r="E15" s="7">
        <f t="shared" si="1"/>
        <v>0.194231657046323</v>
      </c>
    </row>
    <row r="16" spans="1:5">
      <c r="A16" s="5" t="s">
        <v>27</v>
      </c>
      <c r="B16" s="5" t="s">
        <v>28</v>
      </c>
      <c r="C16" s="6">
        <v>24.739305292654276</v>
      </c>
      <c r="D16" s="7">
        <f t="shared" si="0"/>
        <v>38.745516172233074</v>
      </c>
      <c r="E16" s="7">
        <f t="shared" si="1"/>
        <v>1.3637985277097175</v>
      </c>
    </row>
    <row r="17" spans="1:5">
      <c r="A17" s="5" t="s">
        <v>29</v>
      </c>
      <c r="B17" s="5" t="s">
        <v>30</v>
      </c>
      <c r="C17" s="6">
        <v>0.75</v>
      </c>
      <c r="D17" s="7">
        <f t="shared" si="0"/>
        <v>1.1746141124586549</v>
      </c>
      <c r="E17" s="7">
        <f t="shared" si="1"/>
        <v>4.1345093715545754E-2</v>
      </c>
    </row>
    <row r="18" spans="1:5">
      <c r="A18" s="5" t="s">
        <v>31</v>
      </c>
      <c r="B18" s="5" t="s">
        <v>32</v>
      </c>
      <c r="C18" s="6">
        <v>10.75</v>
      </c>
      <c r="D18" s="7">
        <f t="shared" si="0"/>
        <v>16.836135611907387</v>
      </c>
      <c r="E18" s="7">
        <f t="shared" si="1"/>
        <v>0.5926130099228224</v>
      </c>
    </row>
    <row r="19" spans="1:5">
      <c r="A19" s="5" t="s">
        <v>33</v>
      </c>
      <c r="B19" s="5" t="s">
        <v>34</v>
      </c>
      <c r="C19" s="6">
        <v>0.75</v>
      </c>
      <c r="D19" s="7">
        <f t="shared" si="0"/>
        <v>1.1746141124586549</v>
      </c>
      <c r="E19" s="7">
        <f t="shared" si="1"/>
        <v>4.1345093715545754E-2</v>
      </c>
    </row>
    <row r="20" spans="1:5">
      <c r="A20" s="5" t="s">
        <v>35</v>
      </c>
      <c r="B20" s="5" t="s">
        <v>36</v>
      </c>
      <c r="C20" s="6">
        <v>118.25</v>
      </c>
      <c r="D20" s="7">
        <f t="shared" si="0"/>
        <v>185.19749173098126</v>
      </c>
      <c r="E20" s="7">
        <f t="shared" si="1"/>
        <v>6.518743109151047</v>
      </c>
    </row>
    <row r="21" spans="1:5">
      <c r="A21" s="5" t="s">
        <v>37</v>
      </c>
      <c r="B21" s="5" t="s">
        <v>38</v>
      </c>
      <c r="C21" s="6">
        <v>744.80657086583483</v>
      </c>
      <c r="D21" s="7">
        <f t="shared" si="0"/>
        <v>1166.4804122545956</v>
      </c>
      <c r="E21" s="7">
        <f t="shared" si="1"/>
        <v>41.058796629869612</v>
      </c>
    </row>
    <row r="22" spans="1:5">
      <c r="A22" s="5" t="s">
        <v>39</v>
      </c>
      <c r="B22" s="5" t="s">
        <v>40</v>
      </c>
      <c r="C22" s="6">
        <v>21.5</v>
      </c>
      <c r="D22" s="7">
        <f t="shared" si="0"/>
        <v>33.672271223814775</v>
      </c>
      <c r="E22" s="7">
        <f t="shared" si="1"/>
        <v>1.1852260198456448</v>
      </c>
    </row>
    <row r="23" spans="1:5">
      <c r="A23" s="5" t="s">
        <v>41</v>
      </c>
      <c r="B23" s="5" t="s">
        <v>42</v>
      </c>
      <c r="C23" s="6">
        <v>4</v>
      </c>
      <c r="D23" s="7">
        <f t="shared" si="0"/>
        <v>6.2646085997794927</v>
      </c>
      <c r="E23" s="7">
        <f t="shared" si="1"/>
        <v>0.22050716648291069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0</v>
      </c>
      <c r="D25" s="7">
        <f t="shared" si="0"/>
        <v>0</v>
      </c>
      <c r="E25" s="7">
        <f t="shared" si="1"/>
        <v>0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0.25</v>
      </c>
      <c r="D28" s="7">
        <f t="shared" si="0"/>
        <v>0.39153803748621829</v>
      </c>
      <c r="E28" s="7">
        <f t="shared" si="1"/>
        <v>1.3781697905181918E-2</v>
      </c>
    </row>
    <row r="29" spans="1:5">
      <c r="A29" s="5" t="s">
        <v>53</v>
      </c>
      <c r="B29" s="5" t="s">
        <v>54</v>
      </c>
      <c r="C29" s="6">
        <v>5.25</v>
      </c>
      <c r="D29" s="7">
        <f t="shared" si="0"/>
        <v>8.2222987872105833</v>
      </c>
      <c r="E29" s="7">
        <f t="shared" si="1"/>
        <v>0.2894156560088203</v>
      </c>
    </row>
    <row r="30" spans="1:5">
      <c r="A30" s="5" t="s">
        <v>55</v>
      </c>
      <c r="B30" s="5" t="s">
        <v>56</v>
      </c>
      <c r="C30" s="6">
        <v>0.25</v>
      </c>
      <c r="D30" s="7">
        <f t="shared" si="0"/>
        <v>0.39153803748621829</v>
      </c>
      <c r="E30" s="7">
        <f t="shared" si="1"/>
        <v>1.3781697905181918E-2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81.36117872345757</v>
      </c>
      <c r="D34" s="7">
        <f t="shared" si="0"/>
        <v>127.42398497979215</v>
      </c>
      <c r="E34" s="7">
        <f t="shared" si="1"/>
        <v>4.4851807455048274</v>
      </c>
    </row>
    <row r="35" spans="1:5">
      <c r="A35" s="5" t="s">
        <v>64</v>
      </c>
      <c r="B35" s="5" t="s">
        <v>65</v>
      </c>
      <c r="C35" s="6">
        <v>225.85280544913221</v>
      </c>
      <c r="D35" s="7">
        <f t="shared" si="0"/>
        <v>353.71985682523956</v>
      </c>
      <c r="E35" s="7">
        <f t="shared" si="1"/>
        <v>12.450540542951058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1814</v>
      </c>
      <c r="D37" s="8">
        <f>SUM(D7:D35)</f>
        <v>2841</v>
      </c>
      <c r="E37" s="9">
        <f>SUM(E7:E35)</f>
        <v>100.00000000000001</v>
      </c>
    </row>
    <row r="38" spans="1:5" ht="16.5">
      <c r="A38" s="2"/>
      <c r="B38" s="3" t="s">
        <v>67</v>
      </c>
      <c r="C38" s="8">
        <v>1027</v>
      </c>
      <c r="D38" s="2"/>
      <c r="E38" s="2"/>
    </row>
    <row r="39" spans="1:5" ht="16.5">
      <c r="A39" s="2"/>
      <c r="B39" s="3" t="s">
        <v>68</v>
      </c>
      <c r="C39" s="8">
        <v>159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3</vt:lpstr>
      <vt:lpstr>Group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Bakin, Lev D - DCF</cp:lastModifiedBy>
  <dcterms:created xsi:type="dcterms:W3CDTF">2021-07-09T19:48:42Z</dcterms:created>
  <dcterms:modified xsi:type="dcterms:W3CDTF">2021-07-09T20:16:20Z</dcterms:modified>
</cp:coreProperties>
</file>