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MS\BF\Fiscal Integrity Audit\Resource-Website-Manuals\Website\"/>
    </mc:Choice>
  </mc:AlternateContent>
  <bookViews>
    <workbookView xWindow="0" yWindow="0" windowWidth="25995" windowHeight="9615" firstSheet="1" activeTab="1"/>
  </bookViews>
  <sheets>
    <sheet name="Acerno_Cache_XXXXX" sheetId="2" state="veryHidden" r:id="rId1"/>
    <sheet name="20xx Template" sheetId="1" r:id="rId2"/>
  </sheets>
  <definedNames>
    <definedName name="_xlnm.Print_Area" localSheetId="1">'20xx Template'!$A$1:$G$46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13" i="1" l="1"/>
  <c r="G12" i="1"/>
  <c r="G15" i="1" l="1"/>
  <c r="C43" i="1"/>
  <c r="D35" i="1" l="1"/>
  <c r="D24" i="1"/>
  <c r="E24" i="1" s="1"/>
  <c r="D34" i="1"/>
  <c r="D33" i="1"/>
  <c r="D32" i="1"/>
  <c r="D31" i="1"/>
  <c r="D30" i="1"/>
  <c r="D29" i="1"/>
  <c r="D28" i="1"/>
  <c r="D27" i="1"/>
  <c r="D26" i="1"/>
  <c r="D25" i="1"/>
  <c r="D41" i="1"/>
  <c r="D40" i="1"/>
  <c r="D39" i="1"/>
  <c r="D38" i="1"/>
  <c r="D37" i="1"/>
  <c r="D36" i="1"/>
  <c r="E36" i="1" l="1"/>
  <c r="F36" i="1"/>
  <c r="G36" i="1" s="1"/>
  <c r="E38" i="1"/>
  <c r="F38" i="1"/>
  <c r="G38" i="1" s="1"/>
  <c r="E40" i="1"/>
  <c r="F40" i="1"/>
  <c r="G40" i="1" s="1"/>
  <c r="F25" i="1"/>
  <c r="G25" i="1" s="1"/>
  <c r="E25" i="1"/>
  <c r="E27" i="1"/>
  <c r="F27" i="1"/>
  <c r="G27" i="1" s="1"/>
  <c r="E29" i="1"/>
  <c r="F29" i="1"/>
  <c r="G29" i="1" s="1"/>
  <c r="E31" i="1"/>
  <c r="F31" i="1"/>
  <c r="G31" i="1" s="1"/>
  <c r="E33" i="1"/>
  <c r="F33" i="1"/>
  <c r="G33" i="1" s="1"/>
  <c r="F24" i="1"/>
  <c r="E37" i="1"/>
  <c r="F37" i="1"/>
  <c r="G37" i="1" s="1"/>
  <c r="E39" i="1"/>
  <c r="F39" i="1"/>
  <c r="G39" i="1" s="1"/>
  <c r="E41" i="1"/>
  <c r="F41" i="1"/>
  <c r="G41" i="1" s="1"/>
  <c r="E26" i="1"/>
  <c r="F26" i="1"/>
  <c r="G26" i="1" s="1"/>
  <c r="E28" i="1"/>
  <c r="F28" i="1"/>
  <c r="G28" i="1" s="1"/>
  <c r="E30" i="1"/>
  <c r="F30" i="1"/>
  <c r="G30" i="1" s="1"/>
  <c r="E32" i="1"/>
  <c r="F32" i="1"/>
  <c r="G32" i="1" s="1"/>
  <c r="E34" i="1"/>
  <c r="F34" i="1"/>
  <c r="G34" i="1" s="1"/>
  <c r="E35" i="1"/>
  <c r="F35" i="1"/>
  <c r="G35" i="1" s="1"/>
  <c r="D43" i="1"/>
  <c r="F43" i="1" l="1"/>
  <c r="E43" i="1"/>
  <c r="G24" i="1"/>
  <c r="G43" i="1" l="1"/>
</calcChain>
</file>

<file path=xl/sharedStrings.xml><?xml version="1.0" encoding="utf-8"?>
<sst xmlns="http://schemas.openxmlformats.org/spreadsheetml/2006/main" count="45" uniqueCount="41">
  <si>
    <t>*WI Statutes - 46.036 (DHS), 49.34 (DCF), 301.08 (DOC)</t>
  </si>
  <si>
    <t>Totals</t>
  </si>
  <si>
    <t>(6f)</t>
  </si>
  <si>
    <t>(6e)</t>
  </si>
  <si>
    <t>(6d)</t>
  </si>
  <si>
    <t>(6c)</t>
  </si>
  <si>
    <t>(6b)</t>
  </si>
  <si>
    <t>(6a)</t>
  </si>
  <si>
    <t>purchaser</t>
  </si>
  <si>
    <t>surplus</t>
  </si>
  <si>
    <t>to agency</t>
  </si>
  <si>
    <t>revenue</t>
  </si>
  <si>
    <t>Purchaser</t>
  </si>
  <si>
    <t xml:space="preserve">Amount due to </t>
  </si>
  <si>
    <t>retention</t>
  </si>
  <si>
    <t>total</t>
  </si>
  <si>
    <t>from</t>
  </si>
  <si>
    <t>excess</t>
  </si>
  <si>
    <t>of surplus</t>
  </si>
  <si>
    <t>share of</t>
  </si>
  <si>
    <t>Revenue</t>
  </si>
  <si>
    <t>Portion</t>
  </si>
  <si>
    <t>Purchaser's</t>
  </si>
  <si>
    <t>Rate Regulated Agency - Non Profit Provider Only</t>
  </si>
  <si>
    <t>Calculation of surplus and amounts due to purchaser:</t>
  </si>
  <si>
    <t>Total allowable expenses for rate-based service</t>
  </si>
  <si>
    <t>Surplus retention per WI statutes*</t>
  </si>
  <si>
    <t>Total revenue for rate-based service</t>
  </si>
  <si>
    <t xml:space="preserve"> Surplus Retention Supplemental Schedule - Nonprofit Agency</t>
  </si>
  <si>
    <t>Enter Agency Name</t>
  </si>
  <si>
    <t>Enter Period End Date</t>
  </si>
  <si>
    <t>2a. Expenses allowable for reimbursement from IV-E program</t>
  </si>
  <si>
    <t>2b. Other Allowable Expenses</t>
  </si>
  <si>
    <t>Total units of service</t>
  </si>
  <si>
    <t xml:space="preserve">1.  </t>
  </si>
  <si>
    <t xml:space="preserve">2.  </t>
  </si>
  <si>
    <t xml:space="preserve">3.  </t>
  </si>
  <si>
    <t xml:space="preserve">4.  </t>
  </si>
  <si>
    <t>Excess (deficiency) revenue over expenses (line 3 less line 2)</t>
  </si>
  <si>
    <t xml:space="preserve">5.  </t>
  </si>
  <si>
    <t xml:space="preserve">6.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</si>
</sst>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shrinkToFit="1"/>
    </xf>
    <xf numFmtId="9" fontId="0" fillId="0" borderId="12" xfId="2" applyFont="1" applyBorder="1" applyAlignment="1" applyProtection="1">
      <alignment horizontal="center"/>
    </xf>
    <xf numFmtId="9" fontId="0" fillId="0" borderId="3" xfId="2" applyNumberFormat="1" applyFont="1" applyBorder="1" applyProtection="1"/>
    <xf numFmtId="164" fontId="0" fillId="0" borderId="2" xfId="1" applyNumberFormat="1" applyFont="1" applyBorder="1" applyProtection="1"/>
    <xf numFmtId="164" fontId="0" fillId="0" borderId="1" xfId="1" applyNumberFormat="1" applyFont="1" applyBorder="1" applyProtection="1"/>
    <xf numFmtId="10" fontId="0" fillId="2" borderId="3" xfId="2" applyNumberFormat="1" applyFont="1" applyFill="1" applyBorder="1" applyProtection="1"/>
    <xf numFmtId="164" fontId="0" fillId="2" borderId="2" xfId="1" applyNumberFormat="1" applyFont="1" applyFill="1" applyBorder="1" applyProtection="1"/>
    <xf numFmtId="164" fontId="0" fillId="2" borderId="1" xfId="1" applyNumberFormat="1" applyFont="1" applyFill="1" applyBorder="1" applyProtection="1"/>
    <xf numFmtId="10" fontId="0" fillId="0" borderId="3" xfId="2" applyNumberFormat="1" applyFont="1" applyBorder="1" applyProtection="1"/>
    <xf numFmtId="0" fontId="1" fillId="0" borderId="2" xfId="0" applyFont="1" applyBorder="1" applyProtection="1"/>
    <xf numFmtId="0" fontId="0" fillId="0" borderId="0" xfId="0" applyProtection="1">
      <protection locked="0"/>
    </xf>
    <xf numFmtId="164" fontId="0" fillId="3" borderId="13" xfId="1" applyNumberFormat="1" applyFont="1" applyFill="1" applyBorder="1" applyProtection="1">
      <protection locked="0"/>
    </xf>
    <xf numFmtId="164" fontId="0" fillId="3" borderId="11" xfId="1" applyNumberFormat="1" applyFont="1" applyFill="1" applyBorder="1" applyProtection="1">
      <protection locked="0"/>
    </xf>
    <xf numFmtId="0" fontId="1" fillId="3" borderId="2" xfId="0" applyFont="1" applyFill="1" applyBorder="1" applyProtection="1">
      <protection locked="0"/>
    </xf>
    <xf numFmtId="164" fontId="0" fillId="3" borderId="2" xfId="1" applyNumberFormat="1" applyFon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2" borderId="2" xfId="0" applyFill="1" applyBorder="1" applyProtection="1"/>
    <xf numFmtId="0" fontId="0" fillId="0" borderId="0" xfId="0" applyProtection="1"/>
    <xf numFmtId="0" fontId="1" fillId="0" borderId="0" xfId="0" applyFont="1" applyProtection="1"/>
    <xf numFmtId="0" fontId="0" fillId="0" borderId="0" xfId="0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9" xfId="0" applyBorder="1" applyProtection="1"/>
    <xf numFmtId="0" fontId="0" fillId="0" borderId="8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164" fontId="0" fillId="0" borderId="0" xfId="1" applyNumberFormat="1" applyFont="1" applyBorder="1" applyProtection="1"/>
    <xf numFmtId="0" fontId="0" fillId="0" borderId="0" xfId="0" applyBorder="1" applyProtection="1"/>
    <xf numFmtId="0" fontId="0" fillId="0" borderId="3" xfId="0" applyBorder="1" applyProtection="1"/>
    <xf numFmtId="0" fontId="0" fillId="0" borderId="0" xfId="0" applyFill="1" applyProtection="1">
      <protection locked="0"/>
    </xf>
    <xf numFmtId="0" fontId="0" fillId="0" borderId="0" xfId="0" applyFill="1" applyProtection="1"/>
    <xf numFmtId="43" fontId="0" fillId="0" borderId="0" xfId="1" applyFont="1" applyProtection="1">
      <protection locked="0"/>
    </xf>
    <xf numFmtId="164" fontId="0" fillId="0" borderId="0" xfId="0" applyNumberFormat="1" applyProtection="1"/>
    <xf numFmtId="0" fontId="0" fillId="0" borderId="0" xfId="0" applyFont="1" applyFill="1" applyAlignment="1" applyProtection="1">
      <alignment horizontal="left"/>
    </xf>
    <xf numFmtId="164" fontId="0" fillId="0" borderId="11" xfId="1" applyNumberFormat="1" applyFont="1" applyFill="1" applyBorder="1" applyProtection="1"/>
    <xf numFmtId="0" fontId="0" fillId="0" borderId="0" xfId="0" quotePrefix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0" borderId="0" xfId="0" applyFill="1" applyAlignment="1" applyProtection="1">
      <alignment horizontal="left"/>
    </xf>
    <xf numFmtId="0" fontId="0" fillId="0" borderId="0" xfId="0" applyAlignment="1" applyProtection="1">
      <alignment horizontal="left"/>
    </xf>
    <xf numFmtId="164" fontId="0" fillId="0" borderId="0" xfId="1" applyNumberFormat="1" applyFont="1" applyFill="1" applyBorder="1" applyProtection="1"/>
    <xf numFmtId="164" fontId="0" fillId="0" borderId="13" xfId="1" applyNumberFormat="1" applyFont="1" applyFill="1" applyBorder="1" applyProtection="1">
      <protection locked="0"/>
    </xf>
    <xf numFmtId="164" fontId="0" fillId="0" borderId="0" xfId="1" applyNumberFormat="1" applyFont="1" applyProtection="1"/>
    <xf numFmtId="164" fontId="0" fillId="0" borderId="11" xfId="1" applyNumberFormat="1" applyFont="1" applyBorder="1" applyProtection="1">
      <protection locked="0"/>
    </xf>
    <xf numFmtId="164" fontId="0" fillId="0" borderId="3" xfId="1" applyNumberFormat="1" applyFont="1" applyBorder="1" applyAlignment="1" applyProtection="1">
      <alignment horizontal="center"/>
    </xf>
    <xf numFmtId="164" fontId="0" fillId="2" borderId="3" xfId="1" applyNumberFormat="1" applyFont="1" applyFill="1" applyBorder="1" applyProtection="1"/>
    <xf numFmtId="164" fontId="0" fillId="0" borderId="3" xfId="2" applyNumberFormat="1" applyFont="1" applyBorder="1" applyProtection="1"/>
    <xf numFmtId="0" fontId="2" fillId="0" borderId="1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4" fillId="3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5" fillId="3" borderId="14" xfId="0" applyFont="1" applyFill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16384" width="9.140625" style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zoomScale="120" zoomScaleNormal="120" workbookViewId="0">
      <selection activeCell="H11" sqref="H11"/>
    </sheetView>
  </sheetViews>
  <sheetFormatPr defaultRowHeight="12.75" x14ac:dyDescent="0.2"/>
  <cols>
    <col min="1" max="1" width="3.85546875" style="11" customWidth="1"/>
    <col min="2" max="2" width="19.42578125" style="11" customWidth="1"/>
    <col min="3" max="3" width="11.7109375" style="11" customWidth="1"/>
    <col min="4" max="4" width="10.5703125" style="11" customWidth="1"/>
    <col min="5" max="6" width="11.7109375" style="11" customWidth="1"/>
    <col min="7" max="7" width="14.5703125" style="11" customWidth="1"/>
    <col min="8" max="8" width="9.140625" style="11"/>
    <col min="9" max="9" width="1.85546875" style="11" customWidth="1"/>
    <col min="10" max="10" width="9.85546875" style="11" bestFit="1" customWidth="1"/>
    <col min="11" max="16384" width="9.140625" style="11"/>
  </cols>
  <sheetData>
    <row r="1" spans="1:8" ht="18" x14ac:dyDescent="0.25">
      <c r="A1" s="54" t="s">
        <v>29</v>
      </c>
      <c r="B1" s="54"/>
      <c r="C1" s="54"/>
      <c r="D1" s="54"/>
      <c r="E1" s="54"/>
      <c r="F1" s="54"/>
      <c r="G1" s="54"/>
      <c r="H1" s="18"/>
    </row>
    <row r="2" spans="1:8" ht="15" x14ac:dyDescent="0.2">
      <c r="A2" s="55" t="s">
        <v>28</v>
      </c>
      <c r="B2" s="55"/>
      <c r="C2" s="55"/>
      <c r="D2" s="55"/>
      <c r="E2" s="55"/>
      <c r="F2" s="55"/>
      <c r="G2" s="55"/>
      <c r="H2" s="18"/>
    </row>
    <row r="3" spans="1:8" ht="16.5" customHeight="1" thickBot="1" x14ac:dyDescent="0.3">
      <c r="A3" s="56" t="s">
        <v>30</v>
      </c>
      <c r="B3" s="56"/>
      <c r="C3" s="56"/>
      <c r="D3" s="56"/>
      <c r="E3" s="56"/>
      <c r="F3" s="56"/>
      <c r="G3" s="56"/>
      <c r="H3" s="18"/>
    </row>
    <row r="4" spans="1:8" x14ac:dyDescent="0.2">
      <c r="A4" s="18"/>
      <c r="B4" s="18"/>
      <c r="C4" s="18"/>
      <c r="D4" s="18"/>
      <c r="E4" s="18"/>
      <c r="F4" s="18"/>
      <c r="G4" s="18"/>
      <c r="H4" s="18"/>
    </row>
    <row r="5" spans="1:8" x14ac:dyDescent="0.2">
      <c r="A5" s="41" t="s">
        <v>34</v>
      </c>
      <c r="B5" s="18" t="s">
        <v>33</v>
      </c>
      <c r="C5" s="18"/>
      <c r="D5" s="18"/>
      <c r="E5" s="18"/>
      <c r="F5" s="18"/>
      <c r="G5" s="12"/>
      <c r="H5" s="18"/>
    </row>
    <row r="6" spans="1:8" ht="6.6" customHeight="1" x14ac:dyDescent="0.2">
      <c r="A6" s="41"/>
      <c r="B6" s="18"/>
      <c r="C6" s="18"/>
      <c r="D6" s="18"/>
      <c r="E6" s="18"/>
      <c r="F6" s="18"/>
      <c r="G6" s="33"/>
      <c r="H6" s="18"/>
    </row>
    <row r="7" spans="1:8" x14ac:dyDescent="0.2">
      <c r="A7" s="41" t="s">
        <v>35</v>
      </c>
      <c r="B7" s="19" t="s">
        <v>25</v>
      </c>
      <c r="C7" s="18"/>
      <c r="D7" s="18"/>
      <c r="E7" s="18"/>
      <c r="F7" s="18"/>
      <c r="G7" s="46">
        <f>F8+F9</f>
        <v>0</v>
      </c>
      <c r="H7" s="18"/>
    </row>
    <row r="8" spans="1:8" x14ac:dyDescent="0.2">
      <c r="A8" s="18"/>
      <c r="B8" s="44" t="s">
        <v>31</v>
      </c>
      <c r="C8" s="18"/>
      <c r="D8" s="18"/>
      <c r="E8" s="18"/>
      <c r="F8" s="12"/>
      <c r="G8" s="18"/>
      <c r="H8" s="18"/>
    </row>
    <row r="9" spans="1:8" x14ac:dyDescent="0.2">
      <c r="A9" s="18"/>
      <c r="B9" s="44" t="s">
        <v>32</v>
      </c>
      <c r="C9" s="18"/>
      <c r="D9" s="18"/>
      <c r="E9" s="18"/>
      <c r="F9" s="13"/>
      <c r="G9" s="18"/>
      <c r="H9" s="18"/>
    </row>
    <row r="10" spans="1:8" s="35" customFormat="1" ht="6.6" customHeight="1" x14ac:dyDescent="0.2">
      <c r="A10" s="36"/>
      <c r="B10" s="43"/>
      <c r="C10" s="36"/>
      <c r="D10" s="36"/>
      <c r="E10" s="36"/>
      <c r="F10" s="36"/>
      <c r="G10" s="45"/>
      <c r="H10" s="36"/>
    </row>
    <row r="11" spans="1:8" ht="14.25" customHeight="1" x14ac:dyDescent="0.2">
      <c r="A11" s="41" t="s">
        <v>36</v>
      </c>
      <c r="B11" s="19" t="s">
        <v>27</v>
      </c>
      <c r="C11" s="18"/>
      <c r="D11" s="18"/>
      <c r="E11" s="18"/>
      <c r="F11" s="18"/>
      <c r="G11" s="12"/>
      <c r="H11" s="18"/>
    </row>
    <row r="12" spans="1:8" ht="14.25" customHeight="1" x14ac:dyDescent="0.2">
      <c r="A12" s="41" t="s">
        <v>37</v>
      </c>
      <c r="B12" s="39" t="s">
        <v>38</v>
      </c>
      <c r="C12" s="18"/>
      <c r="D12" s="18"/>
      <c r="E12" s="18"/>
      <c r="F12" s="18"/>
      <c r="G12" s="40">
        <f>G11-G7</f>
        <v>0</v>
      </c>
      <c r="H12" s="18"/>
    </row>
    <row r="13" spans="1:8" ht="14.25" customHeight="1" x14ac:dyDescent="0.2">
      <c r="A13" s="41" t="s">
        <v>39</v>
      </c>
      <c r="B13" s="19" t="s">
        <v>26</v>
      </c>
      <c r="C13" s="18"/>
      <c r="D13" s="2">
        <v>0.05</v>
      </c>
      <c r="E13" s="18"/>
      <c r="F13" s="18"/>
      <c r="G13" s="47">
        <f>G11*D13</f>
        <v>0</v>
      </c>
      <c r="H13" s="38"/>
    </row>
    <row r="14" spans="1:8" x14ac:dyDescent="0.2">
      <c r="A14" s="42"/>
      <c r="B14" s="18"/>
      <c r="C14" s="18"/>
      <c r="D14" s="18"/>
      <c r="E14" s="18"/>
      <c r="F14" s="18"/>
      <c r="G14" s="32"/>
      <c r="H14" s="18"/>
    </row>
    <row r="15" spans="1:8" ht="13.5" customHeight="1" x14ac:dyDescent="0.2">
      <c r="A15" s="41" t="s">
        <v>40</v>
      </c>
      <c r="B15" s="19" t="s">
        <v>24</v>
      </c>
      <c r="C15" s="18"/>
      <c r="D15" s="18"/>
      <c r="E15" s="18"/>
      <c r="F15" s="18"/>
      <c r="G15" s="48">
        <f>IF(($G$12-$G$13)&gt;=0,$G$12-$G$13,0)</f>
        <v>0</v>
      </c>
      <c r="H15" s="18"/>
    </row>
    <row r="16" spans="1:8" ht="7.5" customHeight="1" thickBot="1" x14ac:dyDescent="0.25">
      <c r="A16" s="18"/>
      <c r="B16" s="33"/>
      <c r="C16" s="33"/>
      <c r="D16" s="33"/>
      <c r="E16" s="33"/>
      <c r="F16" s="33"/>
      <c r="G16" s="33"/>
      <c r="H16" s="18"/>
    </row>
    <row r="17" spans="1:10" ht="13.5" thickBot="1" x14ac:dyDescent="0.25">
      <c r="A17" s="18"/>
      <c r="B17" s="34"/>
      <c r="C17" s="52" t="s">
        <v>23</v>
      </c>
      <c r="D17" s="52"/>
      <c r="E17" s="52"/>
      <c r="F17" s="52"/>
      <c r="G17" s="53"/>
      <c r="H17" s="18"/>
    </row>
    <row r="18" spans="1:10" x14ac:dyDescent="0.2">
      <c r="A18" s="18"/>
      <c r="B18" s="23"/>
      <c r="C18" s="23"/>
      <c r="D18" s="21"/>
      <c r="E18" s="22"/>
      <c r="F18" s="23" t="s">
        <v>22</v>
      </c>
      <c r="G18" s="24"/>
      <c r="H18" s="18"/>
    </row>
    <row r="19" spans="1:10" x14ac:dyDescent="0.2">
      <c r="A19" s="18"/>
      <c r="B19" s="23"/>
      <c r="C19" s="23"/>
      <c r="D19" s="21" t="s">
        <v>22</v>
      </c>
      <c r="E19" s="25" t="s">
        <v>21</v>
      </c>
      <c r="F19" s="23" t="s">
        <v>19</v>
      </c>
      <c r="G19" s="26"/>
      <c r="H19" s="18"/>
    </row>
    <row r="20" spans="1:10" x14ac:dyDescent="0.2">
      <c r="A20" s="18"/>
      <c r="B20" s="23"/>
      <c r="C20" s="23" t="s">
        <v>20</v>
      </c>
      <c r="D20" s="25" t="s">
        <v>19</v>
      </c>
      <c r="E20" s="25" t="s">
        <v>18</v>
      </c>
      <c r="F20" s="27" t="s">
        <v>17</v>
      </c>
      <c r="G20" s="26"/>
      <c r="H20" s="18"/>
    </row>
    <row r="21" spans="1:10" x14ac:dyDescent="0.2">
      <c r="A21" s="18"/>
      <c r="B21" s="23"/>
      <c r="C21" s="23" t="s">
        <v>16</v>
      </c>
      <c r="D21" s="21" t="s">
        <v>15</v>
      </c>
      <c r="E21" s="25" t="s">
        <v>14</v>
      </c>
      <c r="F21" s="27" t="s">
        <v>14</v>
      </c>
      <c r="G21" s="28" t="s">
        <v>13</v>
      </c>
      <c r="H21" s="18"/>
    </row>
    <row r="22" spans="1:10" x14ac:dyDescent="0.2">
      <c r="A22" s="18"/>
      <c r="B22" s="23" t="s">
        <v>12</v>
      </c>
      <c r="C22" s="23" t="s">
        <v>12</v>
      </c>
      <c r="D22" s="21" t="s">
        <v>11</v>
      </c>
      <c r="E22" s="25" t="s">
        <v>10</v>
      </c>
      <c r="F22" s="27" t="s">
        <v>9</v>
      </c>
      <c r="G22" s="24" t="s">
        <v>8</v>
      </c>
      <c r="H22" s="18"/>
    </row>
    <row r="23" spans="1:10" ht="13.5" thickBot="1" x14ac:dyDescent="0.25">
      <c r="A23" s="18"/>
      <c r="B23" s="30" t="s">
        <v>7</v>
      </c>
      <c r="C23" s="30" t="s">
        <v>6</v>
      </c>
      <c r="D23" s="29" t="s">
        <v>5</v>
      </c>
      <c r="E23" s="29" t="s">
        <v>4</v>
      </c>
      <c r="F23" s="30" t="s">
        <v>3</v>
      </c>
      <c r="G23" s="31" t="s">
        <v>2</v>
      </c>
      <c r="H23" s="18"/>
    </row>
    <row r="24" spans="1:10" ht="13.5" thickBot="1" x14ac:dyDescent="0.25">
      <c r="A24" s="18"/>
      <c r="B24" s="14"/>
      <c r="C24" s="15"/>
      <c r="D24" s="3">
        <f>IFERROR(C24/$C$43,0)</f>
        <v>0</v>
      </c>
      <c r="E24" s="49">
        <f>IF(($G$12-$G$13)&gt;=0,$G$13*D24,"NA")</f>
        <v>0</v>
      </c>
      <c r="F24" s="4">
        <f>MAX(0,($G$12-$G$13)*D24)</f>
        <v>0</v>
      </c>
      <c r="G24" s="5">
        <f t="shared" ref="G24" si="0">F24</f>
        <v>0</v>
      </c>
      <c r="H24" s="18"/>
      <c r="J24" s="37"/>
    </row>
    <row r="25" spans="1:10" ht="13.5" thickBot="1" x14ac:dyDescent="0.25">
      <c r="A25" s="18"/>
      <c r="B25" s="14"/>
      <c r="C25" s="15"/>
      <c r="D25" s="3">
        <f t="shared" ref="D25:D34" si="1">IFERROR(C25/$C$43,0)</f>
        <v>0</v>
      </c>
      <c r="E25" s="49">
        <f t="shared" ref="E25:E41" si="2">IF(($G$12-$G$13)&gt;=0,$G$13*D25,"NA")</f>
        <v>0</v>
      </c>
      <c r="F25" s="4">
        <f t="shared" ref="F25:F41" si="3">MAX(0,($G$12-$G$13)*D25)</f>
        <v>0</v>
      </c>
      <c r="G25" s="5">
        <f t="shared" ref="G25:G41" si="4">F25</f>
        <v>0</v>
      </c>
      <c r="H25" s="18"/>
      <c r="J25" s="37"/>
    </row>
    <row r="26" spans="1:10" ht="13.5" thickBot="1" x14ac:dyDescent="0.25">
      <c r="A26" s="18"/>
      <c r="B26" s="14"/>
      <c r="C26" s="15"/>
      <c r="D26" s="3">
        <f t="shared" si="1"/>
        <v>0</v>
      </c>
      <c r="E26" s="49">
        <f t="shared" si="2"/>
        <v>0</v>
      </c>
      <c r="F26" s="4">
        <f t="shared" si="3"/>
        <v>0</v>
      </c>
      <c r="G26" s="5">
        <f t="shared" si="4"/>
        <v>0</v>
      </c>
      <c r="H26" s="18"/>
      <c r="J26" s="37"/>
    </row>
    <row r="27" spans="1:10" ht="13.5" thickBot="1" x14ac:dyDescent="0.25">
      <c r="A27" s="18"/>
      <c r="B27" s="14"/>
      <c r="C27" s="15"/>
      <c r="D27" s="3">
        <f t="shared" si="1"/>
        <v>0</v>
      </c>
      <c r="E27" s="49">
        <f t="shared" si="2"/>
        <v>0</v>
      </c>
      <c r="F27" s="4">
        <f t="shared" si="3"/>
        <v>0</v>
      </c>
      <c r="G27" s="5">
        <f t="shared" si="4"/>
        <v>0</v>
      </c>
      <c r="H27" s="18"/>
    </row>
    <row r="28" spans="1:10" ht="13.5" thickBot="1" x14ac:dyDescent="0.25">
      <c r="A28" s="18"/>
      <c r="B28" s="14"/>
      <c r="C28" s="15"/>
      <c r="D28" s="3">
        <f t="shared" si="1"/>
        <v>0</v>
      </c>
      <c r="E28" s="49">
        <f t="shared" si="2"/>
        <v>0</v>
      </c>
      <c r="F28" s="4">
        <f t="shared" si="3"/>
        <v>0</v>
      </c>
      <c r="G28" s="5">
        <f t="shared" si="4"/>
        <v>0</v>
      </c>
      <c r="H28" s="18"/>
    </row>
    <row r="29" spans="1:10" ht="13.5" thickBot="1" x14ac:dyDescent="0.25">
      <c r="A29" s="18"/>
      <c r="B29" s="14"/>
      <c r="C29" s="15"/>
      <c r="D29" s="3">
        <f t="shared" si="1"/>
        <v>0</v>
      </c>
      <c r="E29" s="49">
        <f t="shared" si="2"/>
        <v>0</v>
      </c>
      <c r="F29" s="4">
        <f t="shared" si="3"/>
        <v>0</v>
      </c>
      <c r="G29" s="5">
        <f t="shared" si="4"/>
        <v>0</v>
      </c>
      <c r="H29" s="18"/>
    </row>
    <row r="30" spans="1:10" ht="13.5" thickBot="1" x14ac:dyDescent="0.25">
      <c r="A30" s="18"/>
      <c r="B30" s="14"/>
      <c r="C30" s="15"/>
      <c r="D30" s="3">
        <f t="shared" si="1"/>
        <v>0</v>
      </c>
      <c r="E30" s="49">
        <f t="shared" si="2"/>
        <v>0</v>
      </c>
      <c r="F30" s="4">
        <f t="shared" si="3"/>
        <v>0</v>
      </c>
      <c r="G30" s="5">
        <f t="shared" si="4"/>
        <v>0</v>
      </c>
      <c r="H30" s="18"/>
    </row>
    <row r="31" spans="1:10" ht="13.5" thickBot="1" x14ac:dyDescent="0.25">
      <c r="A31" s="18"/>
      <c r="B31" s="14"/>
      <c r="C31" s="15"/>
      <c r="D31" s="3">
        <f t="shared" si="1"/>
        <v>0</v>
      </c>
      <c r="E31" s="49">
        <f t="shared" si="2"/>
        <v>0</v>
      </c>
      <c r="F31" s="4">
        <f t="shared" si="3"/>
        <v>0</v>
      </c>
      <c r="G31" s="5">
        <f t="shared" si="4"/>
        <v>0</v>
      </c>
      <c r="H31" s="18"/>
    </row>
    <row r="32" spans="1:10" ht="13.5" thickBot="1" x14ac:dyDescent="0.25">
      <c r="A32" s="18"/>
      <c r="B32" s="14"/>
      <c r="C32" s="15"/>
      <c r="D32" s="3">
        <f t="shared" si="1"/>
        <v>0</v>
      </c>
      <c r="E32" s="49">
        <f t="shared" si="2"/>
        <v>0</v>
      </c>
      <c r="F32" s="4">
        <f t="shared" si="3"/>
        <v>0</v>
      </c>
      <c r="G32" s="5">
        <f t="shared" si="4"/>
        <v>0</v>
      </c>
      <c r="H32" s="18"/>
    </row>
    <row r="33" spans="1:8" ht="13.5" thickBot="1" x14ac:dyDescent="0.25">
      <c r="A33" s="18"/>
      <c r="B33" s="14"/>
      <c r="C33" s="15"/>
      <c r="D33" s="3">
        <f t="shared" si="1"/>
        <v>0</v>
      </c>
      <c r="E33" s="49">
        <f t="shared" si="2"/>
        <v>0</v>
      </c>
      <c r="F33" s="4">
        <f t="shared" si="3"/>
        <v>0</v>
      </c>
      <c r="G33" s="5">
        <f t="shared" si="4"/>
        <v>0</v>
      </c>
      <c r="H33" s="18"/>
    </row>
    <row r="34" spans="1:8" ht="13.5" thickBot="1" x14ac:dyDescent="0.25">
      <c r="A34" s="18"/>
      <c r="B34" s="14"/>
      <c r="C34" s="15"/>
      <c r="D34" s="3">
        <f t="shared" si="1"/>
        <v>0</v>
      </c>
      <c r="E34" s="49">
        <f t="shared" si="2"/>
        <v>0</v>
      </c>
      <c r="F34" s="4">
        <f t="shared" si="3"/>
        <v>0</v>
      </c>
      <c r="G34" s="5">
        <f t="shared" si="4"/>
        <v>0</v>
      </c>
      <c r="H34" s="18"/>
    </row>
    <row r="35" spans="1:8" ht="13.5" thickBot="1" x14ac:dyDescent="0.25">
      <c r="A35" s="18"/>
      <c r="B35" s="14"/>
      <c r="C35" s="15"/>
      <c r="D35" s="3">
        <f t="shared" ref="D35:D41" si="5">IFERROR(C35/$C$43,0)</f>
        <v>0</v>
      </c>
      <c r="E35" s="49">
        <f t="shared" si="2"/>
        <v>0</v>
      </c>
      <c r="F35" s="4">
        <f t="shared" si="3"/>
        <v>0</v>
      </c>
      <c r="G35" s="5">
        <f t="shared" si="4"/>
        <v>0</v>
      </c>
      <c r="H35" s="18"/>
    </row>
    <row r="36" spans="1:8" ht="13.5" thickBot="1" x14ac:dyDescent="0.25">
      <c r="A36" s="18"/>
      <c r="B36" s="14"/>
      <c r="C36" s="15"/>
      <c r="D36" s="3">
        <f t="shared" si="5"/>
        <v>0</v>
      </c>
      <c r="E36" s="49">
        <f t="shared" si="2"/>
        <v>0</v>
      </c>
      <c r="F36" s="4">
        <f t="shared" si="3"/>
        <v>0</v>
      </c>
      <c r="G36" s="5">
        <f t="shared" si="4"/>
        <v>0</v>
      </c>
      <c r="H36" s="18"/>
    </row>
    <row r="37" spans="1:8" ht="13.5" thickBot="1" x14ac:dyDescent="0.25">
      <c r="A37" s="18"/>
      <c r="B37" s="16"/>
      <c r="C37" s="15"/>
      <c r="D37" s="3">
        <f t="shared" si="5"/>
        <v>0</v>
      </c>
      <c r="E37" s="49">
        <f t="shared" si="2"/>
        <v>0</v>
      </c>
      <c r="F37" s="4">
        <f t="shared" si="3"/>
        <v>0</v>
      </c>
      <c r="G37" s="5">
        <f t="shared" si="4"/>
        <v>0</v>
      </c>
      <c r="H37" s="18"/>
    </row>
    <row r="38" spans="1:8" ht="13.5" thickBot="1" x14ac:dyDescent="0.25">
      <c r="A38" s="18"/>
      <c r="B38" s="16"/>
      <c r="C38" s="15"/>
      <c r="D38" s="3">
        <f t="shared" si="5"/>
        <v>0</v>
      </c>
      <c r="E38" s="49">
        <f t="shared" si="2"/>
        <v>0</v>
      </c>
      <c r="F38" s="4">
        <f t="shared" si="3"/>
        <v>0</v>
      </c>
      <c r="G38" s="5">
        <f t="shared" si="4"/>
        <v>0</v>
      </c>
      <c r="H38" s="18"/>
    </row>
    <row r="39" spans="1:8" ht="13.5" thickBot="1" x14ac:dyDescent="0.25">
      <c r="A39" s="18"/>
      <c r="B39" s="16"/>
      <c r="C39" s="15"/>
      <c r="D39" s="3">
        <f t="shared" si="5"/>
        <v>0</v>
      </c>
      <c r="E39" s="49">
        <f t="shared" si="2"/>
        <v>0</v>
      </c>
      <c r="F39" s="4">
        <f t="shared" si="3"/>
        <v>0</v>
      </c>
      <c r="G39" s="5">
        <f t="shared" si="4"/>
        <v>0</v>
      </c>
      <c r="H39" s="18"/>
    </row>
    <row r="40" spans="1:8" ht="13.5" thickBot="1" x14ac:dyDescent="0.25">
      <c r="A40" s="18"/>
      <c r="B40" s="16"/>
      <c r="C40" s="15"/>
      <c r="D40" s="3">
        <f t="shared" si="5"/>
        <v>0</v>
      </c>
      <c r="E40" s="49">
        <f t="shared" si="2"/>
        <v>0</v>
      </c>
      <c r="F40" s="4">
        <f t="shared" si="3"/>
        <v>0</v>
      </c>
      <c r="G40" s="5">
        <f t="shared" si="4"/>
        <v>0</v>
      </c>
      <c r="H40" s="18"/>
    </row>
    <row r="41" spans="1:8" ht="13.5" thickBot="1" x14ac:dyDescent="0.25">
      <c r="A41" s="18"/>
      <c r="B41" s="16"/>
      <c r="C41" s="15"/>
      <c r="D41" s="3">
        <f t="shared" si="5"/>
        <v>0</v>
      </c>
      <c r="E41" s="49">
        <f t="shared" si="2"/>
        <v>0</v>
      </c>
      <c r="F41" s="4">
        <f t="shared" si="3"/>
        <v>0</v>
      </c>
      <c r="G41" s="5">
        <f t="shared" si="4"/>
        <v>0</v>
      </c>
      <c r="H41" s="18"/>
    </row>
    <row r="42" spans="1:8" ht="13.5" thickBot="1" x14ac:dyDescent="0.25">
      <c r="A42" s="18"/>
      <c r="B42" s="17"/>
      <c r="C42" s="7"/>
      <c r="D42" s="6"/>
      <c r="E42" s="50"/>
      <c r="F42" s="7"/>
      <c r="G42" s="8"/>
      <c r="H42" s="18"/>
    </row>
    <row r="43" spans="1:8" ht="13.5" thickBot="1" x14ac:dyDescent="0.25">
      <c r="A43" s="18"/>
      <c r="B43" s="10" t="s">
        <v>1</v>
      </c>
      <c r="C43" s="4">
        <f>SUM(C24:C41)</f>
        <v>0</v>
      </c>
      <c r="D43" s="9">
        <f>SUM(D24:D41)</f>
        <v>0</v>
      </c>
      <c r="E43" s="51">
        <f>SUM(E24:E41)</f>
        <v>0</v>
      </c>
      <c r="F43" s="4">
        <f>SUM(F24:F41)</f>
        <v>0</v>
      </c>
      <c r="G43" s="5">
        <f>SUM(G24:G41)</f>
        <v>0</v>
      </c>
      <c r="H43" s="18"/>
    </row>
    <row r="44" spans="1:8" x14ac:dyDescent="0.2">
      <c r="A44" s="18"/>
      <c r="B44" s="18"/>
      <c r="C44" s="18"/>
      <c r="D44" s="18"/>
      <c r="E44" s="18"/>
      <c r="F44" s="18"/>
      <c r="G44" s="18"/>
      <c r="H44" s="18"/>
    </row>
    <row r="45" spans="1:8" x14ac:dyDescent="0.2">
      <c r="A45" s="18"/>
      <c r="B45" s="18"/>
      <c r="C45" s="18"/>
      <c r="D45" s="18"/>
      <c r="E45" s="18"/>
      <c r="F45" s="18"/>
      <c r="G45" s="18"/>
      <c r="H45" s="18"/>
    </row>
    <row r="46" spans="1:8" x14ac:dyDescent="0.2">
      <c r="A46" s="18"/>
      <c r="B46" s="19" t="s">
        <v>0</v>
      </c>
      <c r="C46" s="18"/>
      <c r="D46" s="18"/>
      <c r="E46" s="18"/>
      <c r="F46" s="18"/>
      <c r="G46" s="18"/>
      <c r="H46" s="18"/>
    </row>
    <row r="47" spans="1:8" x14ac:dyDescent="0.2">
      <c r="A47" s="18"/>
      <c r="B47" s="18"/>
      <c r="C47" s="20"/>
      <c r="D47" s="18"/>
      <c r="E47" s="18"/>
      <c r="F47" s="18"/>
      <c r="G47" s="18"/>
      <c r="H47" s="18"/>
    </row>
    <row r="48" spans="1:8" x14ac:dyDescent="0.2">
      <c r="B48" s="18"/>
      <c r="C48" s="18"/>
      <c r="D48" s="18"/>
      <c r="E48" s="18"/>
      <c r="F48" s="18"/>
      <c r="G48" s="18"/>
      <c r="H48" s="18"/>
    </row>
    <row r="49" spans="2:8" x14ac:dyDescent="0.2">
      <c r="B49" s="18"/>
      <c r="C49" s="18"/>
      <c r="D49" s="18"/>
      <c r="E49" s="18"/>
      <c r="F49" s="18"/>
      <c r="G49" s="18"/>
      <c r="H49" s="18"/>
    </row>
    <row r="50" spans="2:8" x14ac:dyDescent="0.2">
      <c r="B50" s="18"/>
      <c r="C50" s="18"/>
      <c r="D50" s="18"/>
      <c r="E50" s="18"/>
      <c r="F50" s="18"/>
      <c r="G50" s="18"/>
      <c r="H50" s="18"/>
    </row>
    <row r="51" spans="2:8" x14ac:dyDescent="0.2">
      <c r="B51" s="18"/>
      <c r="C51" s="18"/>
      <c r="D51" s="18"/>
      <c r="E51" s="18"/>
      <c r="F51" s="18"/>
      <c r="G51" s="18"/>
      <c r="H51" s="18"/>
    </row>
  </sheetData>
  <sheetProtection algorithmName="SHA-512" hashValue="c53Voi8knRQ0fxt4cGZLIxbvJHHRB7BsD7h9NKepW2y4w9vB5n29WoHtXqM7vESF+vk6sdh5RF2iu729wEFCig==" saltValue="zC+KJ8T4Qkl7nJxeKVb8Kg==" spinCount="100000" sheet="1" objects="1" scenarios="1"/>
  <mergeCells count="4">
    <mergeCell ref="C17:G17"/>
    <mergeCell ref="A1:G1"/>
    <mergeCell ref="A2:G2"/>
    <mergeCell ref="A3:G3"/>
  </mergeCells>
  <pageMargins left="0.7" right="0.7" top="0.75" bottom="0.75" header="0.3" footer="0.3"/>
  <pageSetup orientation="portrait" r:id="rId1"/>
  <ignoredErrors>
    <ignoredError sqref="D42:G43 G24 D25:D41 G15 G7" unlockedFormula="1"/>
    <ignoredError sqref="A5:A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20xx Template</vt:lpstr>
      <vt:lpstr>'20xx Template'!Print_Area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Jangmi Taylor</dc:creator>
  <cp:lastModifiedBy>Jangmi Taylor</cp:lastModifiedBy>
  <cp:lastPrinted>2019-06-25T18:23:16Z</cp:lastPrinted>
  <dcterms:created xsi:type="dcterms:W3CDTF">2019-06-25T13:29:11Z</dcterms:created>
  <dcterms:modified xsi:type="dcterms:W3CDTF">2019-06-26T19:45:51Z</dcterms:modified>
</cp:coreProperties>
</file>