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05" activeTab="0"/>
  </bookViews>
  <sheets>
    <sheet name="2 Orders" sheetId="1" r:id="rId1"/>
  </sheets>
  <definedNames>
    <definedName name="_xlnm.Print_Area" localSheetId="0">'2 Orders'!$A$1:$I$12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<sst xmlns="http://schemas.openxmlformats.org/spreadsheetml/2006/main" count="15" uniqueCount="15">
  <si>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Income Available for Support per CCPA </t>
  </si>
  <si>
    <t>Total Amount Due</t>
  </si>
  <si>
    <t>Amount of Order #1 (State A)</t>
  </si>
  <si>
    <t>Amount of Order #2 (State B)</t>
  </si>
  <si>
    <t xml:space="preserve">Unpaid support, if any, due to CCPA limits. </t>
  </si>
  <si>
    <r>
      <t>Enter</t>
    </r>
    <r>
      <rPr>
        <sz val="10"/>
        <rFont val="Arial"/>
        <family val="0"/>
      </rPr>
      <t xml:space="preserve"> CCPA Limits as stated on the employee's Income Withholding Notice</t>
    </r>
  </si>
  <si>
    <r>
      <t>Enter</t>
    </r>
    <r>
      <rPr>
        <sz val="10"/>
        <rFont val="Arial"/>
        <family val="0"/>
      </rPr>
      <t xml:space="preserve"> Amount of Order #1</t>
    </r>
  </si>
  <si>
    <r>
      <t>Enter</t>
    </r>
    <r>
      <rPr>
        <sz val="10"/>
        <rFont val="Arial"/>
        <family val="0"/>
      </rPr>
      <t xml:space="preserve"> Amount of Order #2</t>
    </r>
  </si>
  <si>
    <t>Withhold this Amount for Order #1  (State A)</t>
  </si>
  <si>
    <t>Withhold this Amount for Order #2  (State B)</t>
  </si>
  <si>
    <r>
      <t xml:space="preserve">Table 2 
</t>
    </r>
    <r>
      <rPr>
        <sz val="11"/>
        <color indexed="8"/>
        <rFont val="Arial"/>
        <family val="2"/>
      </rPr>
      <t>(will automatically calculate)</t>
    </r>
    <r>
      <rPr>
        <b/>
        <sz val="11"/>
        <color indexed="8"/>
        <rFont val="Arial"/>
        <family val="2"/>
      </rPr>
      <t xml:space="preserve">
Withholding amounts if the sum of the two orders exceed the CCPA limit, and the orders come from more than one state.</t>
    </r>
  </si>
  <si>
    <r>
      <t xml:space="preserve">Withhold this Amount  
</t>
    </r>
    <r>
      <rPr>
        <sz val="12"/>
        <rFont val="Arial"/>
        <family val="2"/>
      </rPr>
      <t>If both orders are from Wisconsin,  send withheld amount to the Trust Fund. If the orders are from more than one state, see Table 2.</t>
    </r>
  </si>
  <si>
    <r>
      <t>Enter</t>
    </r>
    <r>
      <rPr>
        <u val="single"/>
        <sz val="10"/>
        <color indexed="12"/>
        <rFont val="Arial"/>
        <family val="0"/>
      </rPr>
      <t xml:space="preserve"> Employee's Gross Income</t>
    </r>
  </si>
  <si>
    <r>
      <t>Enter</t>
    </r>
    <r>
      <rPr>
        <u val="single"/>
        <sz val="10"/>
        <color indexed="12"/>
        <rFont val="Arial"/>
        <family val="0"/>
      </rPr>
      <t xml:space="preserve"> Employee's Disposable Income</t>
    </r>
  </si>
  <si>
    <t>Table 1
Calculating withholding amounts for two orders within CCPA limits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</si>
</sst>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9.5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ck">
        <color indexed="17"/>
      </right>
      <top style="thick">
        <color indexed="17"/>
      </top>
      <bottom style="thick">
        <color indexed="17"/>
      </bottom>
    </border>
    <border>
      <left style="thin"/>
      <right style="medium"/>
      <top style="thick">
        <color indexed="17"/>
      </top>
      <bottom style="thick">
        <color indexed="17"/>
      </bottom>
    </border>
    <border>
      <left style="medium"/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 style="thin"/>
      <top style="thick">
        <color indexed="17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n"/>
      <top style="thick">
        <color indexed="17"/>
      </top>
      <bottom style="thick">
        <color indexed="17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4" fontId="0" fillId="0" borderId="1" xfId="17" applyFill="1" applyBorder="1" applyAlignment="1" applyProtection="1">
      <alignment/>
      <protection locked="0"/>
    </xf>
    <xf numFmtId="9" fontId="0" fillId="0" borderId="1" xfId="21" applyFont="1" applyFill="1" applyBorder="1" applyAlignment="1" applyProtection="1">
      <alignment/>
      <protection locked="0"/>
    </xf>
    <xf numFmtId="44" fontId="0" fillId="0" borderId="1" xfId="17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9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4" fontId="0" fillId="2" borderId="1" xfId="17" applyFill="1" applyBorder="1" applyAlignment="1" applyProtection="1">
      <alignment/>
      <protection/>
    </xf>
    <xf numFmtId="44" fontId="0" fillId="2" borderId="2" xfId="17" applyFill="1" applyBorder="1" applyAlignment="1" applyProtection="1">
      <alignment/>
      <protection/>
    </xf>
    <xf numFmtId="44" fontId="6" fillId="2" borderId="3" xfId="17" applyFont="1" applyFill="1" applyBorder="1" applyAlignment="1" applyProtection="1">
      <alignment/>
      <protection/>
    </xf>
    <xf numFmtId="44" fontId="6" fillId="2" borderId="0" xfId="17" applyFont="1" applyFill="1" applyBorder="1" applyAlignment="1" applyProtection="1">
      <alignment/>
      <protection/>
    </xf>
    <xf numFmtId="44" fontId="0" fillId="2" borderId="1" xfId="0" applyNumberFormat="1" applyFill="1" applyBorder="1" applyAlignment="1" applyProtection="1">
      <alignment/>
      <protection/>
    </xf>
    <xf numFmtId="44" fontId="0" fillId="2" borderId="2" xfId="0" applyNumberFormat="1" applyFill="1" applyBorder="1" applyAlignment="1" applyProtection="1">
      <alignment/>
      <protection/>
    </xf>
    <xf numFmtId="44" fontId="6" fillId="2" borderId="4" xfId="0" applyNumberFormat="1" applyFont="1" applyFill="1" applyBorder="1" applyAlignment="1" applyProtection="1">
      <alignment/>
      <protection/>
    </xf>
    <xf numFmtId="0" fontId="8" fillId="0" borderId="0" xfId="20" applyFont="1" applyFill="1" applyBorder="1" applyAlignment="1" applyProtection="1">
      <alignment wrapText="1"/>
      <protection locked="0"/>
    </xf>
    <xf numFmtId="0" fontId="3" fillId="0" borderId="5" xfId="20" applyBorder="1" applyAlignment="1" applyProtection="1">
      <alignment/>
      <protection locked="0"/>
    </xf>
    <xf numFmtId="0" fontId="3" fillId="0" borderId="6" xfId="20" applyBorder="1" applyAlignment="1" applyProtection="1">
      <alignment/>
      <protection locked="0"/>
    </xf>
    <xf numFmtId="0" fontId="3" fillId="0" borderId="7" xfId="20" applyBorder="1" applyAlignment="1" applyProtection="1">
      <alignment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6" fillId="0" borderId="11" xfId="0" applyFont="1" applyBorder="1" applyAlignment="1" applyProtection="1">
      <alignment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center" wrapText="1"/>
      <protection locked="0"/>
    </xf>
    <xf numFmtId="0" fontId="7" fillId="0" borderId="14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6" fillId="0" borderId="20" xfId="0" applyFont="1" applyBorder="1" applyAlignment="1" applyProtection="1">
      <alignment horizontal="left" wrapText="1"/>
      <protection locked="0"/>
    </xf>
    <xf numFmtId="0" fontId="6" fillId="0" borderId="11" xfId="0" applyFont="1" applyBorder="1" applyAlignment="1" applyProtection="1">
      <alignment horizontal="left" wrapText="1"/>
      <protection locked="0"/>
    </xf>
    <xf numFmtId="0" fontId="6" fillId="0" borderId="21" xfId="0" applyFont="1" applyBorder="1" applyAlignment="1" applyProtection="1">
      <alignment horizontal="left" wrapText="1"/>
      <protection locked="0"/>
    </xf>
    <xf numFmtId="0" fontId="6" fillId="0" borderId="20" xfId="0" applyFont="1" applyBorder="1" applyAlignment="1" applyProtection="1">
      <alignment wrapText="1"/>
      <protection locked="0"/>
    </xf>
    <xf numFmtId="0" fontId="6" fillId="0" borderId="21" xfId="0" applyFont="1" applyBorder="1" applyAlignment="1" applyProtection="1">
      <alignment wrapText="1"/>
      <protection locked="0"/>
    </xf>
    <xf numFmtId="0" fontId="8" fillId="3" borderId="22" xfId="20" applyFont="1" applyFill="1" applyBorder="1" applyAlignment="1" applyProtection="1">
      <alignment wrapText="1"/>
      <protection locked="0"/>
    </xf>
    <xf numFmtId="0" fontId="8" fillId="3" borderId="23" xfId="20" applyFont="1" applyFill="1" applyBorder="1" applyAlignment="1" applyProtection="1">
      <alignment wrapText="1"/>
      <protection locked="0"/>
    </xf>
    <xf numFmtId="0" fontId="8" fillId="3" borderId="24" xfId="20" applyFont="1" applyFill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0" fontId="2" fillId="3" borderId="25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2" fillId="3" borderId="26" xfId="0" applyFont="1" applyFill="1" applyBorder="1" applyAlignment="1" applyProtection="1">
      <alignment horizontal="center" vertical="center" wrapText="1"/>
      <protection locked="0"/>
    </xf>
    <xf numFmtId="0" fontId="8" fillId="0" borderId="25" xfId="20" applyFont="1" applyBorder="1" applyAlignment="1" applyProtection="1">
      <alignment/>
      <protection locked="0"/>
    </xf>
    <xf numFmtId="0" fontId="3" fillId="0" borderId="0" xfId="20" applyBorder="1" applyAlignment="1" applyProtection="1">
      <alignment/>
      <protection locked="0"/>
    </xf>
    <xf numFmtId="0" fontId="5" fillId="0" borderId="27" xfId="0" applyFont="1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wdintaccpub/bcs/employer_calculators.htm#gross_income" TargetMode="External" /><Relationship Id="rId2" Type="http://schemas.openxmlformats.org/officeDocument/2006/relationships/hyperlink" Target="http://dwdintaccpub/bcs/employer_calculators.htm#disposable_income" TargetMode="External" /><Relationship Id="rId3" Type="http://schemas.openxmlformats.org/officeDocument/2006/relationships/hyperlink" Target="http://dwdintaccpub/bcs/employer_calculators.htm#unpaid_amount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="75" zoomScaleNormal="75" workbookViewId="0" topLeftCell="A1">
      <selection activeCell="A1" sqref="A1:D1"/>
    </sheetView>
  </sheetViews>
  <sheetFormatPr defaultColWidth="9.140625" defaultRowHeight="12.75"/>
  <cols>
    <col min="1" max="2" width="9.140625" style="2" customWidth="1"/>
    <col min="3" max="3" width="23.57421875" style="2" customWidth="1"/>
    <col min="4" max="4" width="20.7109375" style="2" customWidth="1"/>
    <col min="5" max="5" width="0.9921875" style="2" customWidth="1"/>
    <col min="6" max="8" width="9.140625" style="2" customWidth="1"/>
    <col min="9" max="9" width="26.421875" style="2" customWidth="1"/>
    <col min="10" max="16384" width="9.140625" style="2" customWidth="1"/>
  </cols>
  <sheetData>
    <row r="1" spans="1:9" ht="94.5" customHeight="1">
      <c r="A1" s="27" t="s">
        <v>14</v>
      </c>
      <c r="B1" s="28"/>
      <c r="C1" s="28"/>
      <c r="D1" s="28"/>
      <c r="E1" s="25"/>
      <c r="F1" s="27" t="s">
        <v>10</v>
      </c>
      <c r="G1" s="28"/>
      <c r="H1" s="28"/>
      <c r="I1" s="29"/>
    </row>
    <row r="2" spans="1:9" ht="4.5" customHeight="1">
      <c r="A2" s="46"/>
      <c r="B2" s="47"/>
      <c r="C2" s="47"/>
      <c r="D2" s="48"/>
      <c r="E2" s="26"/>
      <c r="F2" s="46"/>
      <c r="G2" s="47"/>
      <c r="H2" s="47"/>
      <c r="I2" s="48"/>
    </row>
    <row r="3" spans="1:9" ht="47.25" customHeight="1">
      <c r="A3" s="49" t="s">
        <v>12</v>
      </c>
      <c r="B3" s="50"/>
      <c r="C3" s="50"/>
      <c r="D3" s="3"/>
      <c r="E3" s="26"/>
      <c r="F3" s="30" t="s">
        <v>2</v>
      </c>
      <c r="G3" s="31"/>
      <c r="H3" s="32"/>
      <c r="I3" s="14">
        <f>D7</f>
        <v>0</v>
      </c>
    </row>
    <row r="4" spans="1:9" ht="47.25" customHeight="1" thickBot="1">
      <c r="A4" s="49" t="s">
        <v>13</v>
      </c>
      <c r="B4" s="50"/>
      <c r="C4" s="50"/>
      <c r="D4" s="3"/>
      <c r="E4" s="26"/>
      <c r="F4" s="33" t="s">
        <v>3</v>
      </c>
      <c r="G4" s="34"/>
      <c r="H4" s="34"/>
      <c r="I4" s="15">
        <f>D8</f>
        <v>0</v>
      </c>
    </row>
    <row r="5" spans="1:9" ht="42" customHeight="1" thickBot="1" thickTop="1">
      <c r="A5" s="51" t="s">
        <v>5</v>
      </c>
      <c r="B5" s="52"/>
      <c r="C5" s="53"/>
      <c r="D5" s="4"/>
      <c r="E5" s="26"/>
      <c r="F5" s="38" t="s">
        <v>8</v>
      </c>
      <c r="G5" s="24"/>
      <c r="H5" s="39"/>
      <c r="I5" s="16">
        <f>IF((D9&gt;D6),PRODUCT(D7/D9)*D6)+IF((D9&lt;=D6),D7)</f>
        <v>0</v>
      </c>
    </row>
    <row r="6" spans="1:9" ht="42" customHeight="1" thickBot="1" thickTop="1">
      <c r="A6" s="21" t="s">
        <v>0</v>
      </c>
      <c r="B6" s="22"/>
      <c r="C6" s="22"/>
      <c r="D6" s="10">
        <f>SUM(D4*D5)</f>
        <v>0</v>
      </c>
      <c r="E6" s="26"/>
      <c r="F6" s="35" t="s">
        <v>9</v>
      </c>
      <c r="G6" s="36"/>
      <c r="H6" s="37"/>
      <c r="I6" s="16">
        <f>IF((D9&gt;D6),PRODUCT(D8/D9)*D6)+IF((D9&lt;=D6),D8)</f>
        <v>0</v>
      </c>
    </row>
    <row r="7" spans="1:9" ht="53.25" customHeight="1" thickTop="1">
      <c r="A7" s="43" t="s">
        <v>6</v>
      </c>
      <c r="B7" s="44"/>
      <c r="C7" s="45"/>
      <c r="D7" s="5"/>
      <c r="E7" s="26"/>
      <c r="F7" s="54"/>
      <c r="G7" s="55"/>
      <c r="H7" s="55"/>
      <c r="I7" s="55"/>
    </row>
    <row r="8" spans="1:9" ht="34.5" customHeight="1">
      <c r="A8" s="43" t="s">
        <v>7</v>
      </c>
      <c r="B8" s="44"/>
      <c r="C8" s="45"/>
      <c r="D8" s="5"/>
      <c r="E8" s="26"/>
      <c r="F8" s="54"/>
      <c r="G8" s="55"/>
      <c r="H8" s="55"/>
      <c r="I8" s="55"/>
    </row>
    <row r="9" spans="1:9" ht="24.75" customHeight="1" thickBot="1">
      <c r="A9" s="33" t="s">
        <v>1</v>
      </c>
      <c r="B9" s="34"/>
      <c r="C9" s="34"/>
      <c r="D9" s="11">
        <f>SUM(D7+D8)</f>
        <v>0</v>
      </c>
      <c r="E9" s="26"/>
      <c r="F9" s="54"/>
      <c r="G9" s="55"/>
      <c r="H9" s="55"/>
      <c r="I9" s="55"/>
    </row>
    <row r="10" spans="1:9" ht="90.75" customHeight="1" thickBot="1" thickTop="1">
      <c r="A10" s="23" t="s">
        <v>11</v>
      </c>
      <c r="B10" s="24"/>
      <c r="C10" s="24"/>
      <c r="D10" s="12">
        <f>MIN(D6,D9)</f>
        <v>0</v>
      </c>
      <c r="E10" s="26"/>
      <c r="F10" s="54"/>
      <c r="G10" s="55"/>
      <c r="H10" s="55"/>
      <c r="I10" s="55"/>
    </row>
    <row r="11" spans="1:9" ht="52.5" customHeight="1" thickBot="1" thickTop="1">
      <c r="A11" s="18" t="s">
        <v>4</v>
      </c>
      <c r="B11" s="19"/>
      <c r="C11" s="20"/>
      <c r="D11" s="13">
        <f>IF(D10-D9&lt;=0,"$0.00")-IF(D10&lt;D9,PRODUCT(D9-D10))</f>
        <v>0</v>
      </c>
      <c r="E11" s="26"/>
      <c r="F11" s="54"/>
      <c r="G11" s="55"/>
      <c r="H11" s="55"/>
      <c r="I11" s="55"/>
    </row>
    <row r="12" spans="1:9" ht="9" customHeight="1" thickBot="1">
      <c r="A12" s="40"/>
      <c r="B12" s="41"/>
      <c r="C12" s="41"/>
      <c r="D12" s="41"/>
      <c r="E12" s="42"/>
      <c r="F12" s="17"/>
      <c r="G12" s="17"/>
      <c r="H12" s="17"/>
      <c r="I12" s="17"/>
    </row>
    <row r="13" spans="1:7" ht="36" customHeight="1">
      <c r="A13" s="1"/>
      <c r="B13" s="1"/>
      <c r="C13" s="1"/>
      <c r="D13" s="1"/>
      <c r="E13" s="7"/>
      <c r="F13" s="8"/>
      <c r="G13" s="8"/>
    </row>
    <row r="14" spans="1:5" ht="42" customHeight="1">
      <c r="A14" s="1"/>
      <c r="B14" s="6"/>
      <c r="C14" s="6"/>
      <c r="D14" s="6"/>
      <c r="E14" s="9"/>
    </row>
    <row r="15" spans="1:5" ht="36" customHeight="1">
      <c r="A15" s="1"/>
      <c r="B15" s="6"/>
      <c r="C15" s="6"/>
      <c r="D15" s="6"/>
      <c r="E15" s="9"/>
    </row>
    <row r="16" spans="1:5" ht="35.25" customHeight="1">
      <c r="A16" s="1"/>
      <c r="B16" s="6"/>
      <c r="C16" s="6"/>
      <c r="D16" s="6"/>
      <c r="E16" s="9"/>
    </row>
    <row r="17" spans="1:5" ht="108.75" customHeight="1">
      <c r="A17" s="1"/>
      <c r="B17" s="6"/>
      <c r="C17" s="6"/>
      <c r="D17" s="6"/>
      <c r="E17" s="9"/>
    </row>
    <row r="18" spans="1:4" ht="12.75">
      <c r="A18" s="1"/>
      <c r="B18" s="1"/>
      <c r="C18" s="1"/>
      <c r="D18" s="1"/>
    </row>
    <row r="19" spans="1:4" ht="12.75">
      <c r="A19" s="1"/>
      <c r="B19" s="1"/>
      <c r="C19" s="1"/>
      <c r="D19" s="1"/>
    </row>
    <row r="20" spans="1:4" ht="12.75">
      <c r="A20" s="1"/>
      <c r="B20" s="1"/>
      <c r="C20" s="1"/>
      <c r="D20" s="1"/>
    </row>
  </sheetData>
  <sheetProtection password="D3CD" sheet="1" objects="1" scenarios="1" selectLockedCells="1"/>
  <mergeCells count="20">
    <mergeCell ref="A12:E12"/>
    <mergeCell ref="A9:C9"/>
    <mergeCell ref="A7:C7"/>
    <mergeCell ref="F2:I2"/>
    <mergeCell ref="A4:C4"/>
    <mergeCell ref="A3:C3"/>
    <mergeCell ref="A5:C5"/>
    <mergeCell ref="F7:I11"/>
    <mergeCell ref="A2:D2"/>
    <mergeCell ref="A8:C8"/>
    <mergeCell ref="F1:I1"/>
    <mergeCell ref="F3:H3"/>
    <mergeCell ref="F4:H4"/>
    <mergeCell ref="F6:H6"/>
    <mergeCell ref="F5:H5"/>
    <mergeCell ref="A11:C11"/>
    <mergeCell ref="A6:C6"/>
    <mergeCell ref="A10:C10"/>
    <mergeCell ref="E1:E11"/>
    <mergeCell ref="A1:D1"/>
  </mergeCells>
  <hyperlinks>
    <hyperlink ref="A3:C3" r:id="rId1" display="Enter Employee's Gross Income"/>
    <hyperlink ref="A4:C4" r:id="rId2" display="Enter Employee's Disposable Income"/>
    <hyperlink ref="A11:C11" r:id="rId3" display="Unpaid support, if any, due to CCPA limits. "/>
  </hyperlinks>
  <printOptions horizontalCentered="1"/>
  <pageMargins left="0.25" right="0.25" top="0.5" bottom="0.5" header="0.5" footer="0.5"/>
  <pageSetup fitToHeight="1" fitToWidth="1" horizontalDpi="600" verticalDpi="60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DWD - 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FOLEYBA</dc:creator>
  <cp:keywords/>
  <dc:description/>
  <cp:lastModifiedBy>FOLEYBA</cp:lastModifiedBy>
  <cp:lastPrinted>2008-05-15T18:15:39Z</cp:lastPrinted>
  <dcterms:created xsi:type="dcterms:W3CDTF">2008-04-21T20:31:16Z</dcterms:created>
  <dcterms:modified xsi:type="dcterms:W3CDTF">2008-06-10T15:39:50Z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